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showInkAnnotation="0" defaultThemeVersion="124226"/>
  <mc:AlternateContent xmlns:mc="http://schemas.openxmlformats.org/markup-compatibility/2006">
    <mc:Choice Requires="x15">
      <x15ac:absPath xmlns:x15ac="http://schemas.microsoft.com/office/spreadsheetml/2010/11/ac" url="C:\Users\nakit\Documents\剣道\川越剣連\大会\三道\"/>
    </mc:Choice>
  </mc:AlternateContent>
  <xr:revisionPtr revIDLastSave="0" documentId="8_{5C4E85A9-5C8D-457B-8435-84D9B76D6749}" xr6:coauthVersionLast="47" xr6:coauthVersionMax="47" xr10:uidLastSave="{00000000-0000-0000-0000-000000000000}"/>
  <bookViews>
    <workbookView xWindow="-108" yWindow="-108" windowWidth="23256" windowHeight="13176" activeTab="1" xr2:uid="{00000000-000D-0000-FFFF-FFFF00000000}"/>
  </bookViews>
  <sheets>
    <sheet name="申込書" sheetId="1" r:id="rId1"/>
    <sheet name="記入例・項目説明・注意事項"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1" l="1"/>
  <c r="L10" i="1" s="1"/>
  <c r="F15" i="1"/>
  <c r="F14" i="1"/>
  <c r="F20" i="1"/>
  <c r="F17" i="1"/>
  <c r="F16" i="1"/>
  <c r="F48" i="1"/>
  <c r="F47" i="1"/>
  <c r="F46" i="1"/>
  <c r="F45" i="1"/>
  <c r="F44" i="1"/>
  <c r="F43" i="1"/>
  <c r="F42" i="1"/>
  <c r="F41" i="1"/>
  <c r="F40" i="1"/>
  <c r="F39" i="1"/>
  <c r="F38" i="1"/>
  <c r="F37" i="1"/>
  <c r="F36" i="1"/>
  <c r="F35" i="1"/>
  <c r="F34" i="1"/>
  <c r="F33" i="1"/>
  <c r="F32" i="1"/>
  <c r="F31" i="1"/>
  <c r="F30" i="1"/>
  <c r="F29" i="1"/>
  <c r="F28" i="1"/>
  <c r="F27" i="1"/>
  <c r="F26" i="1"/>
  <c r="F25" i="1"/>
  <c r="F24" i="1"/>
  <c r="F23" i="1"/>
  <c r="F22" i="1"/>
  <c r="C48" i="1"/>
  <c r="C40" i="1"/>
  <c r="A48" i="1"/>
  <c r="A47" i="1"/>
  <c r="C47" i="1" s="1"/>
  <c r="A46" i="1"/>
  <c r="C46" i="1" s="1"/>
  <c r="A45" i="1"/>
  <c r="C45" i="1" s="1"/>
  <c r="A44" i="1"/>
  <c r="C44" i="1" s="1"/>
  <c r="A43" i="1"/>
  <c r="C43" i="1" s="1"/>
  <c r="A42" i="1"/>
  <c r="C42" i="1" s="1"/>
  <c r="A41" i="1"/>
  <c r="C41" i="1" s="1"/>
  <c r="A40" i="1"/>
  <c r="A39" i="1"/>
  <c r="C39" i="1" s="1"/>
  <c r="A38" i="1"/>
  <c r="C38" i="1" s="1"/>
  <c r="A37" i="1"/>
  <c r="C37" i="1" s="1"/>
  <c r="A36" i="1"/>
  <c r="C36" i="1" s="1"/>
  <c r="A33" i="1"/>
  <c r="C33" i="1" s="1"/>
  <c r="A32" i="1"/>
  <c r="C32" i="1" s="1"/>
  <c r="A31" i="1"/>
  <c r="C31" i="1" s="1"/>
  <c r="A30" i="1"/>
  <c r="C30" i="1" s="1"/>
  <c r="A29" i="1"/>
  <c r="C29" i="1" s="1"/>
  <c r="A28" i="1"/>
  <c r="C28" i="1" s="1"/>
  <c r="A27" i="1"/>
  <c r="A26" i="1"/>
  <c r="C26" i="1" s="1"/>
  <c r="A25" i="1"/>
  <c r="C25" i="1" s="1"/>
  <c r="A17" i="1"/>
  <c r="C17" i="1" s="1"/>
  <c r="A16" i="1"/>
  <c r="C16" i="1" s="1"/>
  <c r="A15" i="1"/>
  <c r="C15" i="1" s="1"/>
  <c r="A14" i="1"/>
  <c r="C14" i="1" s="1"/>
  <c r="E14" i="1"/>
  <c r="A18" i="1"/>
  <c r="C18" i="1" s="1"/>
  <c r="F18" i="1"/>
  <c r="A19" i="1"/>
  <c r="C19" i="1" s="1"/>
  <c r="F19" i="1"/>
  <c r="A20" i="1"/>
  <c r="C20" i="1" s="1"/>
  <c r="A21" i="1"/>
  <c r="C21" i="1" s="1"/>
  <c r="F21" i="1"/>
  <c r="A22" i="1"/>
  <c r="C22" i="1" s="1"/>
  <c r="E22" i="1"/>
  <c r="A23" i="1"/>
  <c r="C23" i="1" s="1"/>
  <c r="A24" i="1"/>
  <c r="C24" i="1" s="1"/>
  <c r="C27" i="1"/>
  <c r="A56" i="1"/>
  <c r="C56" i="1" s="1"/>
  <c r="F56" i="1"/>
  <c r="A55" i="1"/>
  <c r="C55" i="1" s="1"/>
  <c r="A54" i="1"/>
  <c r="C54" i="1" s="1"/>
  <c r="A53" i="1"/>
  <c r="C53" i="1" s="1"/>
  <c r="A52" i="1"/>
  <c r="C52" i="1" s="1"/>
  <c r="A51" i="1"/>
  <c r="C51" i="1" s="1"/>
  <c r="A50" i="1"/>
  <c r="C50" i="1" s="1"/>
  <c r="A49" i="1"/>
  <c r="C49" i="1" s="1"/>
  <c r="A35" i="1"/>
  <c r="C35" i="1" s="1"/>
  <c r="A34" i="1"/>
  <c r="C34" i="1" s="1"/>
  <c r="F55" i="1"/>
  <c r="F54" i="1"/>
  <c r="F53" i="1"/>
  <c r="F52" i="1"/>
  <c r="F51" i="1"/>
  <c r="F50" i="1"/>
  <c r="F49" i="1"/>
  <c r="E34" i="1"/>
</calcChain>
</file>

<file path=xl/sharedStrings.xml><?xml version="1.0" encoding="utf-8"?>
<sst xmlns="http://schemas.openxmlformats.org/spreadsheetml/2006/main" count="158" uniqueCount="97">
  <si>
    <t>No</t>
    <phoneticPr fontId="2"/>
  </si>
  <si>
    <t>監督</t>
    <rPh sb="0" eb="2">
      <t>カントク</t>
    </rPh>
    <phoneticPr fontId="2"/>
  </si>
  <si>
    <t>申込責任者</t>
    <rPh sb="0" eb="2">
      <t>モウシコミ</t>
    </rPh>
    <rPh sb="2" eb="5">
      <t>セキニンシャ</t>
    </rPh>
    <phoneticPr fontId="2"/>
  </si>
  <si>
    <t>役員</t>
    <rPh sb="0" eb="2">
      <t>ヤクイン</t>
    </rPh>
    <phoneticPr fontId="2"/>
  </si>
  <si>
    <t>申込締め切り</t>
    <rPh sb="0" eb="2">
      <t>モウシコミ</t>
    </rPh>
    <rPh sb="2" eb="3">
      <t>シ</t>
    </rPh>
    <rPh sb="4" eb="5">
      <t>キ</t>
    </rPh>
    <phoneticPr fontId="2"/>
  </si>
  <si>
    <t>大会審判員</t>
    <rPh sb="0" eb="2">
      <t>タイカイ</t>
    </rPh>
    <rPh sb="2" eb="5">
      <t>シンパンイン</t>
    </rPh>
    <phoneticPr fontId="2"/>
  </si>
  <si>
    <t>入力</t>
    <rPh sb="0" eb="2">
      <t>ニュウリョク</t>
    </rPh>
    <phoneticPr fontId="2"/>
  </si>
  <si>
    <t>申込先Mailアドレス</t>
    <rPh sb="0" eb="2">
      <t>モウシコミ</t>
    </rPh>
    <rPh sb="2" eb="3">
      <t>サキ</t>
    </rPh>
    <phoneticPr fontId="2"/>
  </si>
  <si>
    <t>審判員</t>
    <rPh sb="0" eb="2">
      <t>シンパン</t>
    </rPh>
    <rPh sb="2" eb="3">
      <t>イン</t>
    </rPh>
    <phoneticPr fontId="2"/>
  </si>
  <si>
    <t>このまま入力してください。フォントは　MSP明朝１１　で入ります。</t>
    <rPh sb="4" eb="6">
      <t>ニュウリョク</t>
    </rPh>
    <rPh sb="28" eb="29">
      <t>ハイ</t>
    </rPh>
    <phoneticPr fontId="2"/>
  </si>
  <si>
    <t>連絡先電話番号</t>
    <rPh sb="0" eb="3">
      <t>レンラクサキ</t>
    </rPh>
    <rPh sb="3" eb="5">
      <t>デンワ</t>
    </rPh>
    <rPh sb="5" eb="7">
      <t>バンゴウ</t>
    </rPh>
    <phoneticPr fontId="2"/>
  </si>
  <si>
    <t>申込年月日</t>
  </si>
  <si>
    <t>申込年月日</t>
    <rPh sb="0" eb="2">
      <t>モウシコミ</t>
    </rPh>
    <rPh sb="2" eb="5">
      <t>ネンガッピ</t>
    </rPh>
    <phoneticPr fontId="2"/>
  </si>
  <si>
    <t>備考</t>
    <rPh sb="0" eb="2">
      <t>ビコウ</t>
    </rPh>
    <phoneticPr fontId="2"/>
  </si>
  <si>
    <t>氏名フリガナ</t>
    <rPh sb="0" eb="2">
      <t>シメイ</t>
    </rPh>
    <phoneticPr fontId="2"/>
  </si>
  <si>
    <t>氏　　　名</t>
    <rPh sb="0" eb="1">
      <t>シ</t>
    </rPh>
    <rPh sb="4" eb="5">
      <t>ナ</t>
    </rPh>
    <phoneticPr fontId="2"/>
  </si>
  <si>
    <t>氏名フリガナ欄の入力は、氏名の間にスペース１を入れてください。</t>
    <rPh sb="0" eb="2">
      <t>シメイ</t>
    </rPh>
    <rPh sb="6" eb="7">
      <t>ラン</t>
    </rPh>
    <rPh sb="8" eb="10">
      <t>ニュウリョク</t>
    </rPh>
    <rPh sb="12" eb="14">
      <t>シメイ</t>
    </rPh>
    <rPh sb="15" eb="16">
      <t>アイダ</t>
    </rPh>
    <rPh sb="23" eb="24">
      <t>イ</t>
    </rPh>
    <phoneticPr fontId="2"/>
  </si>
  <si>
    <t>団体名</t>
    <rPh sb="0" eb="3">
      <t>ダンタイメイ</t>
    </rPh>
    <phoneticPr fontId="2"/>
  </si>
  <si>
    <t>埼玉□太郎　　東□□太郎　　東□一太郎　　埼玉一太郎　　神奈川一太郎 ６文字の場合</t>
    <rPh sb="0" eb="2">
      <t>サイタマ</t>
    </rPh>
    <rPh sb="3" eb="5">
      <t>タロウ</t>
    </rPh>
    <rPh sb="7" eb="8">
      <t>ヒガシ</t>
    </rPh>
    <rPh sb="10" eb="12">
      <t>タロウ</t>
    </rPh>
    <rPh sb="14" eb="15">
      <t>ヒガシ</t>
    </rPh>
    <rPh sb="16" eb="19">
      <t>イチタロウ</t>
    </rPh>
    <rPh sb="21" eb="23">
      <t>サイタマ</t>
    </rPh>
    <rPh sb="23" eb="26">
      <t>イチタロウ</t>
    </rPh>
    <rPh sb="28" eb="31">
      <t>カナガワ</t>
    </rPh>
    <rPh sb="31" eb="34">
      <t>イチタロウ</t>
    </rPh>
    <rPh sb="36" eb="38">
      <t>モジ</t>
    </rPh>
    <rPh sb="39" eb="41">
      <t>バアイ</t>
    </rPh>
    <phoneticPr fontId="2"/>
  </si>
  <si>
    <t>審判員のご協力をお願いします。</t>
    <rPh sb="0" eb="3">
      <t>シンパンイン</t>
    </rPh>
    <rPh sb="5" eb="7">
      <t>キョウリョク</t>
    </rPh>
    <rPh sb="9" eb="10">
      <t>ネガ</t>
    </rPh>
    <phoneticPr fontId="2"/>
  </si>
  <si>
    <t>問合せ先</t>
    <rPh sb="0" eb="2">
      <t>トイアワ</t>
    </rPh>
    <rPh sb="3" eb="4">
      <t>サキ</t>
    </rPh>
    <phoneticPr fontId="2"/>
  </si>
  <si>
    <t>Mail送信の件名</t>
    <rPh sb="4" eb="6">
      <t>ソウシン</t>
    </rPh>
    <rPh sb="7" eb="9">
      <t>ケンメイ</t>
    </rPh>
    <phoneticPr fontId="2"/>
  </si>
  <si>
    <t>監督名</t>
    <rPh sb="0" eb="2">
      <t>カントク</t>
    </rPh>
    <rPh sb="2" eb="3">
      <t>メイ</t>
    </rPh>
    <phoneticPr fontId="2"/>
  </si>
  <si>
    <t>引率責任者</t>
    <rPh sb="0" eb="2">
      <t>インソツ</t>
    </rPh>
    <rPh sb="2" eb="5">
      <t>セキニンシャ</t>
    </rPh>
    <phoneticPr fontId="2"/>
  </si>
  <si>
    <t>略称団体名</t>
  </si>
  <si>
    <t>Y1</t>
  </si>
  <si>
    <t>R1</t>
    <phoneticPr fontId="2"/>
  </si>
  <si>
    <t>R2</t>
    <phoneticPr fontId="2"/>
  </si>
  <si>
    <t>R3</t>
    <phoneticPr fontId="2"/>
  </si>
  <si>
    <t>R4</t>
    <phoneticPr fontId="2"/>
  </si>
  <si>
    <t>R5</t>
    <phoneticPr fontId="2"/>
  </si>
  <si>
    <t>R6</t>
    <phoneticPr fontId="2"/>
  </si>
  <si>
    <t>R7</t>
    <phoneticPr fontId="2"/>
  </si>
  <si>
    <t>No</t>
  </si>
  <si>
    <t>受付</t>
    <rPh sb="0" eb="2">
      <t>ウケツケ</t>
    </rPh>
    <phoneticPr fontId="2"/>
  </si>
  <si>
    <t>受付No</t>
    <rPh sb="0" eb="2">
      <t>ウケツケ</t>
    </rPh>
    <phoneticPr fontId="2"/>
  </si>
  <si>
    <t>受付Ｎｏは空欄でお願いします。</t>
    <rPh sb="0" eb="2">
      <t>ウケツケ</t>
    </rPh>
    <rPh sb="5" eb="7">
      <t>クウラン</t>
    </rPh>
    <rPh sb="9" eb="10">
      <t>ネガ</t>
    </rPh>
    <phoneticPr fontId="2"/>
  </si>
  <si>
    <t>団体名は正式名称。略称団体名は４文字以内の略称で記載してください、プログラムに記載します。</t>
    <rPh sb="0" eb="3">
      <t>ダンタイメイ</t>
    </rPh>
    <rPh sb="4" eb="6">
      <t>セイシキ</t>
    </rPh>
    <rPh sb="6" eb="8">
      <t>メイショウ</t>
    </rPh>
    <rPh sb="9" eb="11">
      <t>リャクショウ</t>
    </rPh>
    <rPh sb="11" eb="14">
      <t>ダンタイメイ</t>
    </rPh>
    <rPh sb="16" eb="18">
      <t>モジ</t>
    </rPh>
    <rPh sb="18" eb="20">
      <t>イナイ</t>
    </rPh>
    <rPh sb="21" eb="23">
      <t>リャクショウ</t>
    </rPh>
    <rPh sb="24" eb="26">
      <t>キサイ</t>
    </rPh>
    <rPh sb="39" eb="41">
      <t>キサイ</t>
    </rPh>
    <phoneticPr fontId="2"/>
  </si>
  <si>
    <t>部活動顧問が引率できない場合は保護者でも可能。監督を兼ねることが出来る。必ず記載。</t>
    <rPh sb="0" eb="3">
      <t>ブカツドウ</t>
    </rPh>
    <rPh sb="3" eb="5">
      <t>コモン</t>
    </rPh>
    <rPh sb="6" eb="8">
      <t>インソツ</t>
    </rPh>
    <rPh sb="12" eb="14">
      <t>バアイ</t>
    </rPh>
    <rPh sb="15" eb="18">
      <t>ホゴシャ</t>
    </rPh>
    <rPh sb="20" eb="22">
      <t>カノウ</t>
    </rPh>
    <rPh sb="23" eb="25">
      <t>カントク</t>
    </rPh>
    <rPh sb="26" eb="27">
      <t>カ</t>
    </rPh>
    <rPh sb="32" eb="34">
      <t>デキ</t>
    </rPh>
    <rPh sb="36" eb="37">
      <t>カナラ</t>
    </rPh>
    <rPh sb="38" eb="40">
      <t>キサイ</t>
    </rPh>
    <phoneticPr fontId="2"/>
  </si>
  <si>
    <t>氏名欄の入力は下記例の様にしてください。□は全角スペース。氏名の前後にスペースを入れないでください。</t>
    <rPh sb="0" eb="2">
      <t>シメイ</t>
    </rPh>
    <rPh sb="2" eb="3">
      <t>ラン</t>
    </rPh>
    <rPh sb="4" eb="6">
      <t>ニュウリョク</t>
    </rPh>
    <rPh sb="8" eb="9">
      <t>ヨウ</t>
    </rPh>
    <rPh sb="9" eb="10">
      <t>レイ</t>
    </rPh>
    <rPh sb="11" eb="12">
      <t>ヨウ</t>
    </rPh>
    <rPh sb="22" eb="24">
      <t>ゼンカク</t>
    </rPh>
    <rPh sb="25" eb="27">
      <t>シメイ</t>
    </rPh>
    <rPh sb="28" eb="30">
      <t>ゼンゴ</t>
    </rPh>
    <rPh sb="36" eb="37">
      <t>イ</t>
    </rPh>
    <phoneticPr fontId="2"/>
  </si>
  <si>
    <t>申込受付担当　　</t>
    <rPh sb="0" eb="2">
      <t>モウシコミ</t>
    </rPh>
    <rPh sb="2" eb="4">
      <t>ウケツケ</t>
    </rPh>
    <rPh sb="4" eb="6">
      <t>タントウ</t>
    </rPh>
    <phoneticPr fontId="2"/>
  </si>
  <si>
    <t>監督は選手をまとめ受付して下さい。監督証、プログラムを配布します。受付手続きはお知らせに記載しています。</t>
    <rPh sb="33" eb="35">
      <t>ウケツケ</t>
    </rPh>
    <rPh sb="35" eb="37">
      <t>テツズ</t>
    </rPh>
    <rPh sb="40" eb="41">
      <t>シ</t>
    </rPh>
    <rPh sb="44" eb="46">
      <t>キサイ</t>
    </rPh>
    <phoneticPr fontId="2"/>
  </si>
  <si>
    <t>参加チーム</t>
    <rPh sb="0" eb="2">
      <t>サンカ</t>
    </rPh>
    <phoneticPr fontId="2"/>
  </si>
  <si>
    <t>書式を変更せず（均等割り付け、フォントサイズの変更、右寄せ、中央等）入力して下さい。</t>
    <rPh sb="0" eb="2">
      <t>ショシキ</t>
    </rPh>
    <rPh sb="3" eb="5">
      <t>ヘンコウ</t>
    </rPh>
    <rPh sb="34" eb="36">
      <t>ニュウリョク</t>
    </rPh>
    <rPh sb="38" eb="39">
      <t>クダ</t>
    </rPh>
    <phoneticPr fontId="3"/>
  </si>
  <si>
    <t>５段以上の先生方に依頼してください。段位は備考に算用数字半角数字のみを必ず入力して下さい。</t>
    <rPh sb="9" eb="11">
      <t>イライ</t>
    </rPh>
    <rPh sb="35" eb="36">
      <t>カナラ</t>
    </rPh>
    <phoneticPr fontId="2"/>
  </si>
  <si>
    <t>申込担当者は、大会当日審判が出来ることを必ず確認し記入してください。</t>
    <rPh sb="0" eb="2">
      <t>モウシコミ</t>
    </rPh>
    <rPh sb="2" eb="5">
      <t>タントウシャ</t>
    </rPh>
    <rPh sb="7" eb="9">
      <t>タイカイ</t>
    </rPh>
    <rPh sb="9" eb="11">
      <t>トウジツ</t>
    </rPh>
    <rPh sb="11" eb="13">
      <t>シンパン</t>
    </rPh>
    <rPh sb="14" eb="16">
      <t>デキ</t>
    </rPh>
    <rPh sb="20" eb="21">
      <t>カナラ</t>
    </rPh>
    <rPh sb="22" eb="24">
      <t>カクニン</t>
    </rPh>
    <rPh sb="25" eb="27">
      <t>キニュウ</t>
    </rPh>
    <phoneticPr fontId="2"/>
  </si>
  <si>
    <t>参加チーム名</t>
    <rPh sb="0" eb="2">
      <t>サンカ</t>
    </rPh>
    <rPh sb="5" eb="6">
      <t>メイ</t>
    </rPh>
    <phoneticPr fontId="2"/>
  </si>
  <si>
    <t>SMA</t>
    <phoneticPr fontId="2"/>
  </si>
  <si>
    <t>SMB</t>
    <phoneticPr fontId="2"/>
  </si>
  <si>
    <t>GMA</t>
    <phoneticPr fontId="2"/>
  </si>
  <si>
    <t>GMB</t>
    <phoneticPr fontId="2"/>
  </si>
  <si>
    <t>GWA</t>
    <phoneticPr fontId="2"/>
  </si>
  <si>
    <t>区分</t>
    <rPh sb="0" eb="2">
      <t>クブン</t>
    </rPh>
    <phoneticPr fontId="2"/>
  </si>
  <si>
    <t>順</t>
    <rPh sb="0" eb="1">
      <t>ジュン</t>
    </rPh>
    <phoneticPr fontId="2"/>
  </si>
  <si>
    <t>kawagoe.kendo.federation@gmail.com</t>
    <phoneticPr fontId="2"/>
  </si>
  <si>
    <t>審判として１日（役員、選手も兼ねる）参加される方は昼食を用意いたします。</t>
    <rPh sb="0" eb="2">
      <t>シンパン</t>
    </rPh>
    <rPh sb="6" eb="7">
      <t>ニチ</t>
    </rPh>
    <rPh sb="8" eb="10">
      <t>ヤクイン</t>
    </rPh>
    <rPh sb="11" eb="13">
      <t>センシュ</t>
    </rPh>
    <rPh sb="14" eb="15">
      <t>カ</t>
    </rPh>
    <rPh sb="18" eb="20">
      <t>サンカ</t>
    </rPh>
    <rPh sb="23" eb="24">
      <t>カタ</t>
    </rPh>
    <rPh sb="25" eb="27">
      <t>チュウショク</t>
    </rPh>
    <rPh sb="28" eb="30">
      <t>ヨウイ</t>
    </rPh>
    <phoneticPr fontId="2"/>
  </si>
  <si>
    <t>記入例・項目説明・注意事項 下記の記入例に従い入力してください</t>
    <rPh sb="0" eb="2">
      <t>キニュウ</t>
    </rPh>
    <rPh sb="2" eb="3">
      <t>レイ</t>
    </rPh>
    <rPh sb="4" eb="6">
      <t>コウモク</t>
    </rPh>
    <rPh sb="6" eb="8">
      <t>セツメイ</t>
    </rPh>
    <rPh sb="9" eb="11">
      <t>チュウイ</t>
    </rPh>
    <rPh sb="11" eb="13">
      <t>ジコウ</t>
    </rPh>
    <rPh sb="14" eb="16">
      <t>カキ</t>
    </rPh>
    <rPh sb="17" eb="19">
      <t>キニュウ</t>
    </rPh>
    <rPh sb="19" eb="20">
      <t>レイ</t>
    </rPh>
    <rPh sb="21" eb="22">
      <t>シタガ</t>
    </rPh>
    <rPh sb="23" eb="25">
      <t>ニュウリョク</t>
    </rPh>
    <phoneticPr fontId="2"/>
  </si>
  <si>
    <t>監督には受付で監督証を渡します。監督以外会場への出入りはできません。</t>
    <rPh sb="0" eb="2">
      <t>カントク</t>
    </rPh>
    <rPh sb="4" eb="6">
      <t>ウケツケ</t>
    </rPh>
    <rPh sb="7" eb="9">
      <t>カントク</t>
    </rPh>
    <rPh sb="9" eb="10">
      <t>ショウ</t>
    </rPh>
    <rPh sb="11" eb="12">
      <t>ワタ</t>
    </rPh>
    <rPh sb="16" eb="18">
      <t>カントク</t>
    </rPh>
    <rPh sb="18" eb="20">
      <t>イガイ</t>
    </rPh>
    <rPh sb="20" eb="22">
      <t>カイジョウ</t>
    </rPh>
    <rPh sb="24" eb="26">
      <t>デイ</t>
    </rPh>
    <phoneticPr fontId="2"/>
  </si>
  <si>
    <t>申込責任者を監督とみなします。</t>
    <phoneticPr fontId="2"/>
  </si>
  <si>
    <r>
      <t>　大会当日役員は1名以上を必ず記入してください。中学生の場合は備考欄に中学と記入してください。
　</t>
    </r>
    <r>
      <rPr>
        <sz val="10"/>
        <color theme="1"/>
        <rFont val="ＭＳ 明朝"/>
        <family val="1"/>
        <charset val="128"/>
      </rPr>
      <t>大会役員（時計、試合掲示、選手呼び出し、選手待機指示）は、午前の部のみ、午後の部のみとします。それぞれの部に役員
　を選出し、備考欄に午前もしくは午後と記入して下さい。
　各団体で午後の部参加の場合は、あらためて午後の部に役員を記入して下さい。
　午前の部から引き続き午後の部も役員参加の場合は、午前＋午後と記入してください。なお、役員が不足した場合には、個別
　に追加依頼する場合ありますのでご了承下さい。</t>
    </r>
    <rPh sb="115" eb="117">
      <t>センシュ</t>
    </rPh>
    <rPh sb="117" eb="121">
      <t>タイキシジ</t>
    </rPh>
    <rPh sb="124" eb="126">
      <t>ゴゼン</t>
    </rPh>
    <rPh sb="127" eb="128">
      <t>ブ</t>
    </rPh>
    <rPh sb="131" eb="133">
      <t>ゴゴ</t>
    </rPh>
    <rPh sb="136" eb="137">
      <t>ブ</t>
    </rPh>
    <rPh sb="149" eb="150">
      <t>ブ</t>
    </rPh>
    <rPh sb="151" eb="153">
      <t>ヤクイン</t>
    </rPh>
    <rPh sb="156" eb="158">
      <t>センシュツ</t>
    </rPh>
    <rPh sb="160" eb="163">
      <t>ビコウラン</t>
    </rPh>
    <rPh sb="168" eb="170">
      <t>ゴゴ</t>
    </rPh>
    <rPh sb="174" eb="175">
      <t>クダ</t>
    </rPh>
    <rPh sb="178" eb="179">
      <t>カク</t>
    </rPh>
    <rPh sb="179" eb="181">
      <t>ダンタイ</t>
    </rPh>
    <rPh sb="182" eb="184">
      <t>ゴゴ</t>
    </rPh>
    <rPh sb="185" eb="186">
      <t>ブ</t>
    </rPh>
    <rPh sb="186" eb="188">
      <t>サンカ</t>
    </rPh>
    <rPh sb="189" eb="191">
      <t>バアイ</t>
    </rPh>
    <rPh sb="198" eb="200">
      <t>ゴゴ</t>
    </rPh>
    <rPh sb="201" eb="202">
      <t>ブ</t>
    </rPh>
    <rPh sb="203" eb="205">
      <t>ヤクイン</t>
    </rPh>
    <rPh sb="206" eb="208">
      <t>キニュウ</t>
    </rPh>
    <rPh sb="212" eb="213">
      <t>クダ</t>
    </rPh>
    <rPh sb="220" eb="221">
      <t>ブ</t>
    </rPh>
    <rPh sb="223" eb="224">
      <t>ヒ</t>
    </rPh>
    <rPh sb="225" eb="226">
      <t>ゾク</t>
    </rPh>
    <rPh sb="227" eb="229">
      <t>ゴゴ</t>
    </rPh>
    <rPh sb="232" eb="233">
      <t>ブ</t>
    </rPh>
    <rPh sb="234" eb="236">
      <t>ヤクイン</t>
    </rPh>
    <rPh sb="236" eb="238">
      <t>サンカ</t>
    </rPh>
    <rPh sb="239" eb="241">
      <t>バアイ</t>
    </rPh>
    <rPh sb="246" eb="248">
      <t>ゴゴ</t>
    </rPh>
    <rPh sb="249" eb="251">
      <t>キニュウヤクインフソクバアイコベツツイカイライバアイリョウショウクダ</t>
    </rPh>
    <phoneticPr fontId="2"/>
  </si>
  <si>
    <t>監督</t>
    <phoneticPr fontId="2"/>
  </si>
  <si>
    <t>５年生男子</t>
    <rPh sb="1" eb="3">
      <t>ネンセイ</t>
    </rPh>
    <rPh sb="3" eb="5">
      <t>ダンシ</t>
    </rPh>
    <phoneticPr fontId="2"/>
  </si>
  <si>
    <t>４年生男子</t>
    <rPh sb="1" eb="3">
      <t>ネンセイ</t>
    </rPh>
    <rPh sb="3" eb="5">
      <t>ダンシ</t>
    </rPh>
    <phoneticPr fontId="2"/>
  </si>
  <si>
    <t>４年生女子</t>
    <rPh sb="1" eb="3">
      <t>ネンセイ</t>
    </rPh>
    <rPh sb="3" eb="5">
      <t>ジョシ</t>
    </rPh>
    <phoneticPr fontId="2"/>
  </si>
  <si>
    <t>５年生女子</t>
    <rPh sb="1" eb="3">
      <t>ネンセイ</t>
    </rPh>
    <rPh sb="3" eb="5">
      <t>ジョシ</t>
    </rPh>
    <phoneticPr fontId="2"/>
  </si>
  <si>
    <t>６年生男子</t>
    <rPh sb="1" eb="3">
      <t>ネンセイ</t>
    </rPh>
    <rPh sb="3" eb="5">
      <t>ダンシ</t>
    </rPh>
    <phoneticPr fontId="2"/>
  </si>
  <si>
    <t>６年生女子</t>
    <rPh sb="1" eb="3">
      <t>ネンセイ</t>
    </rPh>
    <rPh sb="3" eb="5">
      <t>ジョシ</t>
    </rPh>
    <phoneticPr fontId="2"/>
  </si>
  <si>
    <t>中学生男子</t>
    <rPh sb="0" eb="3">
      <t>チュウガクセイ</t>
    </rPh>
    <rPh sb="3" eb="5">
      <t>ダンシ</t>
    </rPh>
    <phoneticPr fontId="2"/>
  </si>
  <si>
    <t>中学生女子</t>
    <rPh sb="0" eb="3">
      <t>チュウガクセイ</t>
    </rPh>
    <rPh sb="3" eb="5">
      <t>ジョシ</t>
    </rPh>
    <phoneticPr fontId="2"/>
  </si>
  <si>
    <t>男子三段以下</t>
    <rPh sb="0" eb="2">
      <t>ダンシ</t>
    </rPh>
    <rPh sb="2" eb="4">
      <t>サンダン</t>
    </rPh>
    <rPh sb="4" eb="6">
      <t>イカ</t>
    </rPh>
    <phoneticPr fontId="2"/>
  </si>
  <si>
    <t>男子四段以上</t>
    <rPh sb="0" eb="2">
      <t>ダンシ</t>
    </rPh>
    <rPh sb="2" eb="4">
      <t>ヨンダン</t>
    </rPh>
    <rPh sb="4" eb="6">
      <t>イジョウ</t>
    </rPh>
    <phoneticPr fontId="2"/>
  </si>
  <si>
    <t>一般女子</t>
    <rPh sb="0" eb="2">
      <t>イッパン</t>
    </rPh>
    <rPh sb="2" eb="4">
      <t>ジョシ</t>
    </rPh>
    <phoneticPr fontId="2"/>
  </si>
  <si>
    <t>SMC</t>
    <phoneticPr fontId="2"/>
  </si>
  <si>
    <t>SWB</t>
    <phoneticPr fontId="2"/>
  </si>
  <si>
    <t>SWA</t>
    <phoneticPr fontId="2"/>
  </si>
  <si>
    <t>SWC</t>
    <phoneticPr fontId="2"/>
  </si>
  <si>
    <t>CMA</t>
    <phoneticPr fontId="2"/>
  </si>
  <si>
    <t>CWA</t>
    <phoneticPr fontId="2"/>
  </si>
  <si>
    <t>小学生４年生以下男女の部に限り、下級学年でも出場することができる。</t>
    <rPh sb="0" eb="3">
      <t>ショウガクセイ</t>
    </rPh>
    <rPh sb="4" eb="6">
      <t>ネンセイ</t>
    </rPh>
    <rPh sb="6" eb="8">
      <t>イカ</t>
    </rPh>
    <rPh sb="8" eb="10">
      <t>ダンジョ</t>
    </rPh>
    <rPh sb="11" eb="12">
      <t>ブ</t>
    </rPh>
    <rPh sb="13" eb="14">
      <t>カギ</t>
    </rPh>
    <rPh sb="16" eb="18">
      <t>カキュウ</t>
    </rPh>
    <rPh sb="18" eb="20">
      <t>ガクネン</t>
    </rPh>
    <rPh sb="22" eb="24">
      <t>シュツジョウ</t>
    </rPh>
    <phoneticPr fontId="2"/>
  </si>
  <si>
    <t>監督名は必ず記入してください。なお、中学生の部以上は申込責任者を監督とみなします。</t>
    <rPh sb="0" eb="2">
      <t>カントク</t>
    </rPh>
    <rPh sb="2" eb="3">
      <t>メイ</t>
    </rPh>
    <rPh sb="4" eb="5">
      <t>カナラ</t>
    </rPh>
    <rPh sb="6" eb="8">
      <t>キニュウ</t>
    </rPh>
    <rPh sb="18" eb="21">
      <t>チュウガクセイ</t>
    </rPh>
    <rPh sb="22" eb="23">
      <t>ブ</t>
    </rPh>
    <rPh sb="23" eb="25">
      <t>イジョウ</t>
    </rPh>
    <rPh sb="26" eb="27">
      <t>モウ</t>
    </rPh>
    <rPh sb="27" eb="28">
      <t>コ</t>
    </rPh>
    <rPh sb="28" eb="31">
      <t>セキニンシャ</t>
    </rPh>
    <rPh sb="32" eb="34">
      <t>カントク</t>
    </rPh>
    <phoneticPr fontId="2"/>
  </si>
  <si>
    <t>　試合区分に監督として記載された場合は、審判を兼ねることはできません。該当区分の試合終了後に審判は可能です。監督は
　引率責任者と兼ねることは出来ます。</t>
    <rPh sb="1" eb="3">
      <t>シアイ</t>
    </rPh>
    <rPh sb="3" eb="5">
      <t>クブン</t>
    </rPh>
    <rPh sb="6" eb="8">
      <t>カントク</t>
    </rPh>
    <rPh sb="11" eb="13">
      <t>キサイ</t>
    </rPh>
    <rPh sb="16" eb="18">
      <t>バアイ</t>
    </rPh>
    <rPh sb="20" eb="22">
      <t>シンパン</t>
    </rPh>
    <rPh sb="23" eb="24">
      <t>カ</t>
    </rPh>
    <rPh sb="35" eb="37">
      <t>ガイトウ</t>
    </rPh>
    <rPh sb="37" eb="39">
      <t>クブン</t>
    </rPh>
    <rPh sb="40" eb="42">
      <t>シアイ</t>
    </rPh>
    <rPh sb="42" eb="44">
      <t>シュウリョウ</t>
    </rPh>
    <rPh sb="44" eb="45">
      <t>ゴ</t>
    </rPh>
    <rPh sb="46" eb="48">
      <t>シンパン</t>
    </rPh>
    <rPh sb="49" eb="51">
      <t>カノウ</t>
    </rPh>
    <rPh sb="54" eb="56">
      <t>カントク</t>
    </rPh>
    <rPh sb="59" eb="61">
      <t>インソツ</t>
    </rPh>
    <phoneticPr fontId="2"/>
  </si>
  <si>
    <t>参加費合計</t>
    <rPh sb="0" eb="3">
      <t>サンカヒ</t>
    </rPh>
    <rPh sb="3" eb="5">
      <t>ゴウケイ</t>
    </rPh>
    <phoneticPr fontId="2"/>
  </si>
  <si>
    <t>試合参加人数</t>
    <rPh sb="0" eb="2">
      <t>シアイ</t>
    </rPh>
    <rPh sb="2" eb="4">
      <t>サンカ</t>
    </rPh>
    <rPh sb="4" eb="6">
      <t>ニンズウ</t>
    </rPh>
    <phoneticPr fontId="2"/>
  </si>
  <si>
    <t>円</t>
    <rPh sb="0" eb="1">
      <t>エン</t>
    </rPh>
    <phoneticPr fontId="2"/>
  </si>
  <si>
    <t>当日合計金額を受付にてお支払い下さい。</t>
    <rPh sb="0" eb="2">
      <t>トウジツ</t>
    </rPh>
    <rPh sb="2" eb="4">
      <t>ゴウケイ</t>
    </rPh>
    <rPh sb="4" eb="6">
      <t>キンガク</t>
    </rPh>
    <rPh sb="7" eb="9">
      <t>ウケツケ</t>
    </rPh>
    <rPh sb="12" eb="14">
      <t>シハラ</t>
    </rPh>
    <rPh sb="15" eb="16">
      <t>クダ</t>
    </rPh>
    <phoneticPr fontId="2"/>
  </si>
  <si>
    <t>　氏名欄に入力すると自動的に大会参加人数および大会参加費の合計が表示されます。試合当日各団体ごとに、大会参加費を
　受付にてお支払い下さい。なお、その際釣り銭のないようお願い致します。</t>
    <rPh sb="1" eb="4">
      <t>シメイラン</t>
    </rPh>
    <rPh sb="5" eb="7">
      <t>ニュウリョク</t>
    </rPh>
    <rPh sb="10" eb="13">
      <t>ジドウテキ</t>
    </rPh>
    <rPh sb="14" eb="16">
      <t>タイカイ</t>
    </rPh>
    <rPh sb="16" eb="18">
      <t>サンカ</t>
    </rPh>
    <rPh sb="18" eb="20">
      <t>ニンズウ</t>
    </rPh>
    <rPh sb="23" eb="28">
      <t>タイカイサンカヒ</t>
    </rPh>
    <rPh sb="29" eb="31">
      <t>ゴウケイ</t>
    </rPh>
    <rPh sb="32" eb="34">
      <t>ヒョウジ</t>
    </rPh>
    <rPh sb="39" eb="43">
      <t>シアイトウジツ</t>
    </rPh>
    <rPh sb="43" eb="44">
      <t>カク</t>
    </rPh>
    <rPh sb="44" eb="46">
      <t>ダンタイ</t>
    </rPh>
    <rPh sb="50" eb="55">
      <t>タイカイサンカヒ</t>
    </rPh>
    <rPh sb="58" eb="60">
      <t>ウケツケ</t>
    </rPh>
    <rPh sb="63" eb="65">
      <t>シハラ</t>
    </rPh>
    <rPh sb="66" eb="67">
      <t>クダ</t>
    </rPh>
    <rPh sb="75" eb="76">
      <t>サイ</t>
    </rPh>
    <rPh sb="76" eb="77">
      <t>ツ</t>
    </rPh>
    <rPh sb="78" eb="79">
      <t>セン</t>
    </rPh>
    <rPh sb="85" eb="86">
      <t>ネガ</t>
    </rPh>
    <rPh sb="87" eb="88">
      <t>イタ</t>
    </rPh>
    <phoneticPr fontId="2"/>
  </si>
  <si>
    <t>第５６回川越市武道大会参加申込書</t>
    <rPh sb="3" eb="4">
      <t>カイ</t>
    </rPh>
    <rPh sb="4" eb="6">
      <t>カワゴエ</t>
    </rPh>
    <rPh sb="6" eb="7">
      <t>シ</t>
    </rPh>
    <rPh sb="7" eb="9">
      <t>ブドウ</t>
    </rPh>
    <rPh sb="9" eb="11">
      <t>タイカイ</t>
    </rPh>
    <rPh sb="11" eb="14">
      <t>モウシコミショ</t>
    </rPh>
    <phoneticPr fontId="2"/>
  </si>
  <si>
    <t>審判員は段位を記載すること。</t>
    <rPh sb="0" eb="3">
      <t>シンパンイン</t>
    </rPh>
    <rPh sb="4" eb="6">
      <t>ダンイ</t>
    </rPh>
    <rPh sb="7" eb="9">
      <t>キサイ</t>
    </rPh>
    <phoneticPr fontId="2"/>
  </si>
  <si>
    <t>段位</t>
    <rPh sb="0" eb="2">
      <t>ダンイ</t>
    </rPh>
    <phoneticPr fontId="2"/>
  </si>
  <si>
    <t>申込年月日は２０２４／３／５と入力すれば令和６年３月５日と表示されます。</t>
    <rPh sb="0" eb="2">
      <t>モウシコミ</t>
    </rPh>
    <rPh sb="2" eb="5">
      <t>ネンガッピ</t>
    </rPh>
    <rPh sb="15" eb="17">
      <t>ニュウリョク</t>
    </rPh>
    <rPh sb="20" eb="22">
      <t>レイワ</t>
    </rPh>
    <rPh sb="23" eb="24">
      <t>ネン</t>
    </rPh>
    <rPh sb="25" eb="26">
      <t>ガツ</t>
    </rPh>
    <rPh sb="27" eb="28">
      <t>ニチ</t>
    </rPh>
    <rPh sb="29" eb="31">
      <t>ヒョウジ</t>
    </rPh>
    <phoneticPr fontId="2"/>
  </si>
  <si>
    <r>
      <t>　申込締め切り日時は３月１５日（金）午前中（正午）です(厳守）。申込先は、</t>
    </r>
    <r>
      <rPr>
        <b/>
        <u/>
        <sz val="10"/>
        <color rgb="FFFF0000"/>
        <rFont val="ＭＳ 明朝"/>
        <family val="1"/>
        <charset val="128"/>
      </rPr>
      <t>配信先ではなく下記アドレス</t>
    </r>
    <r>
      <rPr>
        <b/>
        <sz val="10"/>
        <color rgb="FFFF0000"/>
        <rFont val="ＭＳ 明朝"/>
        <family val="1"/>
        <charset val="128"/>
      </rPr>
      <t>になり
　ますご注意下さい。また、事務局で申込書を受領後、後日メールで受領連絡致します。連絡がない場合には、下記アド
　レスまたは問い合わせ先までご連絡下さい。</t>
    </r>
    <rPh sb="1" eb="3">
      <t>モウシコミ</t>
    </rPh>
    <rPh sb="3" eb="4">
      <t>シ</t>
    </rPh>
    <rPh sb="5" eb="6">
      <t>キ</t>
    </rPh>
    <rPh sb="7" eb="9">
      <t>ニチジ</t>
    </rPh>
    <rPh sb="11" eb="12">
      <t>ガツ</t>
    </rPh>
    <rPh sb="14" eb="15">
      <t>ニチ</t>
    </rPh>
    <rPh sb="16" eb="17">
      <t>キン</t>
    </rPh>
    <rPh sb="18" eb="21">
      <t>ゴゼンチュウ</t>
    </rPh>
    <rPh sb="22" eb="24">
      <t>ショウゴ</t>
    </rPh>
    <rPh sb="28" eb="30">
      <t>ゲンシュ</t>
    </rPh>
    <rPh sb="32" eb="33">
      <t>モウ</t>
    </rPh>
    <rPh sb="33" eb="34">
      <t>コ</t>
    </rPh>
    <rPh sb="34" eb="35">
      <t>サキ</t>
    </rPh>
    <rPh sb="37" eb="39">
      <t>ハイシン</t>
    </rPh>
    <rPh sb="39" eb="40">
      <t>サキ</t>
    </rPh>
    <rPh sb="44" eb="46">
      <t>カキ</t>
    </rPh>
    <rPh sb="58" eb="59">
      <t>チュウ</t>
    </rPh>
    <rPh sb="59" eb="60">
      <t>イ</t>
    </rPh>
    <rPh sb="60" eb="61">
      <t>クダ</t>
    </rPh>
    <rPh sb="67" eb="70">
      <t>ジムキョク</t>
    </rPh>
    <rPh sb="71" eb="74">
      <t>モウシコミショ</t>
    </rPh>
    <rPh sb="75" eb="78">
      <t>ジュリョウゴ</t>
    </rPh>
    <rPh sb="79" eb="81">
      <t>ゴジツ</t>
    </rPh>
    <rPh sb="85" eb="87">
      <t>ジュリョウ</t>
    </rPh>
    <rPh sb="87" eb="89">
      <t>レンラク</t>
    </rPh>
    <rPh sb="89" eb="90">
      <t>イタ</t>
    </rPh>
    <rPh sb="94" eb="96">
      <t>レンラク</t>
    </rPh>
    <rPh sb="99" eb="101">
      <t>バアイ</t>
    </rPh>
    <rPh sb="104" eb="106">
      <t>カキ</t>
    </rPh>
    <rPh sb="115" eb="116">
      <t>ト</t>
    </rPh>
    <rPh sb="117" eb="118">
      <t>ア</t>
    </rPh>
    <rPh sb="120" eb="121">
      <t>サキ</t>
    </rPh>
    <rPh sb="124" eb="126">
      <t>レンラク</t>
    </rPh>
    <rPh sb="126" eb="127">
      <t>クダ</t>
    </rPh>
    <phoneticPr fontId="2"/>
  </si>
  <si>
    <t>穴井　　堺</t>
    <rPh sb="0" eb="2">
      <t>アナイ</t>
    </rPh>
    <rPh sb="4" eb="5">
      <t>サカイ</t>
    </rPh>
    <phoneticPr fontId="2"/>
  </si>
  <si>
    <t>団体名略称＋Ｒ６武道大会（剣道）申込として下さい。添付ファイル名ですと整理が出来ません。</t>
    <rPh sb="3" eb="5">
      <t>リャクショウ</t>
    </rPh>
    <rPh sb="8" eb="10">
      <t>ブドウ</t>
    </rPh>
    <rPh sb="10" eb="12">
      <t>タイカイ</t>
    </rPh>
    <rPh sb="13" eb="15">
      <t>ケンドウ</t>
    </rPh>
    <rPh sb="16" eb="18">
      <t>モウシコミ</t>
    </rPh>
    <phoneticPr fontId="2"/>
  </si>
  <si>
    <t>このファイル名「R６武道大会（剣道）申込」を「団体名R６武道大会（剣道）」と書き換えてお送りください。</t>
    <rPh sb="6" eb="7">
      <t>ナ</t>
    </rPh>
    <rPh sb="10" eb="12">
      <t>ブドウ</t>
    </rPh>
    <rPh sb="12" eb="14">
      <t>タイカイ</t>
    </rPh>
    <rPh sb="15" eb="17">
      <t>ケンドウ</t>
    </rPh>
    <rPh sb="18" eb="20">
      <t>モウシコミ</t>
    </rPh>
    <rPh sb="23" eb="26">
      <t>ダンタイメイ</t>
    </rPh>
    <rPh sb="28" eb="30">
      <t>ブドウ</t>
    </rPh>
    <rPh sb="30" eb="32">
      <t>タイカイ</t>
    </rPh>
    <rPh sb="33" eb="35">
      <t>ケンドウ</t>
    </rPh>
    <rPh sb="38" eb="39">
      <t>カ</t>
    </rPh>
    <rPh sb="40" eb="41">
      <t>カ</t>
    </rPh>
    <rPh sb="44" eb="45">
      <t>オク</t>
    </rPh>
    <phoneticPr fontId="3"/>
  </si>
  <si>
    <t>例　「城南剣友会R６武道大会（剣道）」と必ず書き換える。書き換えないと集計作業に支障が出ます。</t>
    <rPh sb="0" eb="1">
      <t>レイ</t>
    </rPh>
    <rPh sb="3" eb="5">
      <t>ジョウナン</t>
    </rPh>
    <rPh sb="5" eb="8">
      <t>ケンユウカイ</t>
    </rPh>
    <rPh sb="10" eb="12">
      <t>ブドウ</t>
    </rPh>
    <rPh sb="12" eb="14">
      <t>タイカイ</t>
    </rPh>
    <rPh sb="15" eb="17">
      <t>ケンドウ</t>
    </rPh>
    <rPh sb="20" eb="21">
      <t>カナラ</t>
    </rPh>
    <rPh sb="22" eb="23">
      <t>カ</t>
    </rPh>
    <rPh sb="24" eb="25">
      <t>カ</t>
    </rPh>
    <rPh sb="28" eb="29">
      <t>カ</t>
    </rPh>
    <rPh sb="30" eb="31">
      <t>カ</t>
    </rPh>
    <rPh sb="35" eb="37">
      <t>シュウケイ</t>
    </rPh>
    <rPh sb="37" eb="39">
      <t>サギョウ</t>
    </rPh>
    <rPh sb="40" eb="42">
      <t>シショウ</t>
    </rPh>
    <rPh sb="43" eb="44">
      <t>デ</t>
    </rPh>
    <phoneticPr fontId="2"/>
  </si>
  <si>
    <t>試合担当まで</t>
    <rPh sb="0" eb="2">
      <t>シアイ</t>
    </rPh>
    <rPh sb="2" eb="4">
      <t>タントウ</t>
    </rPh>
    <phoneticPr fontId="2"/>
  </si>
  <si>
    <t>kawagoe.kendo.federation@gmail.com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</si>
</sst>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0"/>
    <numFmt numFmtId="178" formatCode="0_);[Red]\(0\)"/>
  </numFmts>
  <fonts count="18"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6"/>
      <name val="ＭＳ Ｐゴシック"/>
      <family val="2"/>
      <charset val="128"/>
      <scheme val="minor"/>
    </font>
    <font>
      <sz val="11"/>
      <name val="ＭＳ Ｐ明朝"/>
      <family val="1"/>
      <charset val="128"/>
    </font>
    <font>
      <sz val="16"/>
      <name val="ＭＳ Ｐ明朝"/>
      <family val="1"/>
      <charset val="128"/>
    </font>
    <font>
      <sz val="11"/>
      <color theme="1"/>
      <name val="ＭＳ 明朝"/>
      <family val="1"/>
      <charset val="128"/>
    </font>
    <font>
      <sz val="11"/>
      <name val="ＭＳ 明朝"/>
      <family val="1"/>
      <charset val="128"/>
    </font>
    <font>
      <sz val="16"/>
      <color theme="1"/>
      <name val="ＭＳ 明朝"/>
      <family val="1"/>
      <charset val="128"/>
    </font>
    <font>
      <sz val="16"/>
      <name val="ＭＳ 明朝"/>
      <family val="1"/>
      <charset val="128"/>
    </font>
    <font>
      <sz val="7"/>
      <name val="ＭＳ 明朝"/>
      <family val="1"/>
      <charset val="128"/>
    </font>
    <font>
      <sz val="10"/>
      <color theme="1"/>
      <name val="ＭＳ 明朝"/>
      <family val="1"/>
      <charset val="128"/>
    </font>
    <font>
      <sz val="10"/>
      <name val="ＭＳ 明朝"/>
      <family val="1"/>
      <charset val="128"/>
    </font>
    <font>
      <b/>
      <sz val="10"/>
      <color rgb="FFFF0000"/>
      <name val="ＭＳ 明朝"/>
      <family val="1"/>
      <charset val="128"/>
    </font>
    <font>
      <b/>
      <u/>
      <sz val="10"/>
      <color rgb="FFFF0000"/>
      <name val="ＭＳ 明朝"/>
      <family val="1"/>
      <charset val="128"/>
    </font>
    <font>
      <b/>
      <sz val="14"/>
      <name val="ＭＳ 明朝"/>
      <family val="1"/>
      <charset val="128"/>
    </font>
    <font>
      <sz val="8"/>
      <name val="ＭＳ 明朝"/>
      <family val="1"/>
      <charset val="128"/>
    </font>
    <font>
      <u/>
      <sz val="11"/>
      <color theme="10"/>
      <name val="ＭＳ Ｐゴシック"/>
      <family val="3"/>
      <charset val="128"/>
    </font>
  </fonts>
  <fills count="2">
    <fill>
      <patternFill patternType="none"/>
    </fill>
    <fill>
      <patternFill patternType="gray125"/>
    </fill>
  </fills>
  <borders count="49">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hair">
        <color auto="1"/>
      </right>
      <top style="medium">
        <color indexed="64"/>
      </top>
      <bottom style="medium">
        <color indexed="64"/>
      </bottom>
      <diagonal/>
    </border>
    <border>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hair">
        <color auto="1"/>
      </left>
      <right/>
      <top style="medium">
        <color indexed="64"/>
      </top>
      <bottom style="medium">
        <color indexed="64"/>
      </bottom>
      <diagonal/>
    </border>
    <border>
      <left style="dotted">
        <color indexed="64"/>
      </left>
      <right/>
      <top/>
      <bottom style="dotted">
        <color indexed="64"/>
      </bottom>
      <diagonal/>
    </border>
    <border>
      <left style="dotted">
        <color indexed="64"/>
      </left>
      <right/>
      <top style="dotted">
        <color indexed="64"/>
      </top>
      <bottom/>
      <diagonal/>
    </border>
    <border>
      <left style="dotted">
        <color indexed="64"/>
      </left>
      <right/>
      <top style="medium">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s>
  <cellStyleXfs count="3">
    <xf numFmtId="0" fontId="0" fillId="0" borderId="0">
      <alignment vertical="center"/>
    </xf>
    <xf numFmtId="0" fontId="1" fillId="0" borderId="0">
      <alignment vertical="center"/>
    </xf>
    <xf numFmtId="0" fontId="17" fillId="0" borderId="0" applyNumberFormat="0" applyFill="0" applyBorder="0" applyAlignment="0" applyProtection="0">
      <alignment vertical="center"/>
    </xf>
  </cellStyleXfs>
  <cellXfs count="139">
    <xf numFmtId="0" fontId="0" fillId="0" borderId="0" xfId="0">
      <alignment vertical="center"/>
    </xf>
    <xf numFmtId="0" fontId="1" fillId="0" borderId="0" xfId="1">
      <alignment vertical="center"/>
    </xf>
    <xf numFmtId="0" fontId="4" fillId="0" borderId="0" xfId="0" applyFont="1">
      <alignment vertical="center"/>
    </xf>
    <xf numFmtId="0" fontId="4" fillId="0" borderId="0" xfId="0" applyFont="1" applyAlignment="1">
      <alignment horizontal="right" vertical="center"/>
    </xf>
    <xf numFmtId="0" fontId="5"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176" fontId="4" fillId="0" borderId="0" xfId="0" applyNumberFormat="1" applyFont="1" applyAlignment="1">
      <alignment horizontal="right" vertical="center"/>
    </xf>
    <xf numFmtId="0" fontId="7" fillId="0" borderId="0" xfId="0" applyFont="1" applyAlignment="1">
      <alignment horizontal="left" vertical="center" indent="1"/>
    </xf>
    <xf numFmtId="0" fontId="7" fillId="0" borderId="0" xfId="0" applyFont="1">
      <alignment vertical="center"/>
    </xf>
    <xf numFmtId="0" fontId="7" fillId="0" borderId="0" xfId="1" applyFont="1">
      <alignment vertical="center"/>
    </xf>
    <xf numFmtId="0" fontId="6" fillId="0" borderId="0" xfId="1" applyFont="1">
      <alignment vertical="center"/>
    </xf>
    <xf numFmtId="0" fontId="9" fillId="0" borderId="0" xfId="0" applyFont="1" applyAlignment="1">
      <alignment horizontal="centerContinuous"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right" vertical="center"/>
    </xf>
    <xf numFmtId="176" fontId="7" fillId="0" borderId="0" xfId="0" applyNumberFormat="1" applyFont="1" applyAlignment="1">
      <alignment horizontal="right" vertical="center"/>
    </xf>
    <xf numFmtId="176" fontId="7" fillId="0" borderId="0" xfId="0" applyNumberFormat="1" applyFont="1" applyAlignment="1">
      <alignment horizontal="left" vertical="center" indent="2"/>
    </xf>
    <xf numFmtId="0" fontId="9" fillId="0" borderId="0" xfId="0" applyFont="1" applyAlignment="1">
      <alignment horizontal="center" vertical="center"/>
    </xf>
    <xf numFmtId="178" fontId="7" fillId="0" borderId="0" xfId="0" applyNumberFormat="1" applyFont="1" applyAlignment="1">
      <alignment horizontal="left" vertical="center" indent="2"/>
    </xf>
    <xf numFmtId="0" fontId="11" fillId="0" borderId="1" xfId="1" applyFont="1" applyBorder="1" applyAlignment="1">
      <alignment horizontal="right" vertical="center" indent="1"/>
    </xf>
    <xf numFmtId="0" fontId="11" fillId="0" borderId="13" xfId="1" applyFont="1" applyBorder="1" applyAlignment="1">
      <alignment horizontal="left" vertical="center" indent="1"/>
    </xf>
    <xf numFmtId="0" fontId="11" fillId="0" borderId="14" xfId="1" applyFont="1" applyBorder="1" applyAlignment="1">
      <alignment horizontal="left" vertical="center" indent="1"/>
    </xf>
    <xf numFmtId="0" fontId="12" fillId="0" borderId="14" xfId="0" applyFont="1" applyBorder="1" applyAlignment="1">
      <alignment horizontal="left" vertical="center" indent="1"/>
    </xf>
    <xf numFmtId="176" fontId="12" fillId="0" borderId="14" xfId="0" applyNumberFormat="1" applyFont="1" applyBorder="1" applyAlignment="1">
      <alignment horizontal="left" vertical="center" indent="1"/>
    </xf>
    <xf numFmtId="57" fontId="12" fillId="0" borderId="14" xfId="0" applyNumberFormat="1" applyFont="1" applyBorder="1" applyAlignment="1">
      <alignment horizontal="left" vertical="center" indent="1"/>
    </xf>
    <xf numFmtId="0" fontId="11" fillId="0" borderId="15" xfId="1" applyFont="1" applyBorder="1">
      <alignment vertical="center"/>
    </xf>
    <xf numFmtId="0" fontId="12" fillId="0" borderId="5" xfId="0" applyFont="1" applyBorder="1" applyAlignment="1">
      <alignment horizontal="left" vertical="center" indent="1"/>
    </xf>
    <xf numFmtId="0" fontId="11" fillId="0" borderId="11" xfId="1" applyFont="1" applyBorder="1" applyAlignment="1">
      <alignment horizontal="left" vertical="center" indent="1"/>
    </xf>
    <xf numFmtId="0" fontId="11" fillId="0" borderId="16" xfId="1" applyFont="1" applyBorder="1">
      <alignment vertical="center"/>
    </xf>
    <xf numFmtId="0" fontId="11" fillId="0" borderId="7" xfId="1" applyFont="1" applyBorder="1" applyAlignment="1">
      <alignment horizontal="left" vertical="center" indent="1"/>
    </xf>
    <xf numFmtId="0" fontId="11" fillId="0" borderId="6" xfId="1" applyFont="1" applyBorder="1" applyAlignment="1">
      <alignment horizontal="left" vertical="center" indent="1"/>
    </xf>
    <xf numFmtId="0" fontId="12" fillId="0" borderId="6" xfId="0" applyFont="1" applyBorder="1" applyAlignment="1">
      <alignment horizontal="left" vertical="center" indent="1"/>
    </xf>
    <xf numFmtId="176" fontId="12" fillId="0" borderId="6" xfId="0" applyNumberFormat="1" applyFont="1" applyBorder="1" applyAlignment="1">
      <alignment horizontal="left" vertical="center" indent="1"/>
    </xf>
    <xf numFmtId="57" fontId="12" fillId="0" borderId="6" xfId="0" applyNumberFormat="1" applyFont="1" applyBorder="1" applyAlignment="1">
      <alignment horizontal="left" vertical="center" indent="1"/>
    </xf>
    <xf numFmtId="0" fontId="11" fillId="0" borderId="17" xfId="1" applyFont="1" applyBorder="1">
      <alignment vertical="center"/>
    </xf>
    <xf numFmtId="0" fontId="11" fillId="0" borderId="17" xfId="1" applyFont="1" applyBorder="1" applyAlignment="1">
      <alignment horizontal="left" vertical="center" indent="1"/>
    </xf>
    <xf numFmtId="0" fontId="11" fillId="0" borderId="9" xfId="1" applyFont="1" applyBorder="1" applyAlignment="1">
      <alignment horizontal="left" vertical="center" indent="1"/>
    </xf>
    <xf numFmtId="0" fontId="11" fillId="0" borderId="10" xfId="1" applyFont="1" applyBorder="1" applyAlignment="1">
      <alignment horizontal="left" vertical="center" indent="1"/>
    </xf>
    <xf numFmtId="0" fontId="11" fillId="0" borderId="18" xfId="1" applyFont="1" applyBorder="1" applyAlignment="1">
      <alignment horizontal="left" vertical="center" indent="1"/>
    </xf>
    <xf numFmtId="0" fontId="11" fillId="0" borderId="2" xfId="1" applyFont="1" applyBorder="1" applyAlignment="1">
      <alignment horizontal="right" vertical="center" indent="1"/>
    </xf>
    <xf numFmtId="0" fontId="11" fillId="0" borderId="8" xfId="1" applyFont="1" applyBorder="1" applyAlignment="1">
      <alignment horizontal="left" vertical="center" indent="1"/>
    </xf>
    <xf numFmtId="0" fontId="11" fillId="0" borderId="19" xfId="1" applyFont="1" applyBorder="1">
      <alignment vertical="center"/>
    </xf>
    <xf numFmtId="0" fontId="12" fillId="0" borderId="8" xfId="1" applyFont="1" applyBorder="1" applyAlignment="1">
      <alignment horizontal="left" vertical="center" indent="1"/>
    </xf>
    <xf numFmtId="0" fontId="12" fillId="0" borderId="11" xfId="0" applyFont="1" applyBorder="1" applyAlignment="1">
      <alignment horizontal="left" vertical="center" indent="1"/>
    </xf>
    <xf numFmtId="0" fontId="11" fillId="0" borderId="11" xfId="1" applyFont="1" applyBorder="1">
      <alignment vertical="center"/>
    </xf>
    <xf numFmtId="0" fontId="12" fillId="0" borderId="7" xfId="0" applyFont="1" applyBorder="1" applyAlignment="1">
      <alignment horizontal="left" vertical="center" indent="1"/>
    </xf>
    <xf numFmtId="0" fontId="12" fillId="0" borderId="6" xfId="0" applyFont="1" applyBorder="1">
      <alignment vertical="center"/>
    </xf>
    <xf numFmtId="0" fontId="12" fillId="0" borderId="17" xfId="0" applyFont="1" applyBorder="1">
      <alignment vertical="center"/>
    </xf>
    <xf numFmtId="0" fontId="12" fillId="0" borderId="7" xfId="1" applyFont="1" applyBorder="1" applyAlignment="1">
      <alignment horizontal="left" vertical="center" indent="1"/>
    </xf>
    <xf numFmtId="0" fontId="12" fillId="0" borderId="6" xfId="1" applyFont="1" applyBorder="1" applyAlignment="1">
      <alignment horizontal="left" vertical="center" indent="1"/>
    </xf>
    <xf numFmtId="0" fontId="12" fillId="0" borderId="17" xfId="1" applyFont="1" applyBorder="1">
      <alignment vertical="center"/>
    </xf>
    <xf numFmtId="0" fontId="12" fillId="0" borderId="19" xfId="1" applyFont="1" applyBorder="1">
      <alignment vertical="center"/>
    </xf>
    <xf numFmtId="0" fontId="12" fillId="0" borderId="8" xfId="0" applyFont="1" applyBorder="1" applyAlignment="1">
      <alignment horizontal="left" vertical="center" indent="1"/>
    </xf>
    <xf numFmtId="0" fontId="12" fillId="0" borderId="9" xfId="1" applyFont="1" applyBorder="1" applyAlignment="1">
      <alignment horizontal="left" vertical="center" indent="1"/>
    </xf>
    <xf numFmtId="0" fontId="12" fillId="0" borderId="10" xfId="1" applyFont="1" applyBorder="1" applyAlignment="1">
      <alignment horizontal="left" vertical="center" indent="1"/>
    </xf>
    <xf numFmtId="0" fontId="12" fillId="0" borderId="18" xfId="1" applyFont="1" applyBorder="1">
      <alignment vertical="center"/>
    </xf>
    <xf numFmtId="0" fontId="12" fillId="0" borderId="21" xfId="1" applyFont="1" applyBorder="1" applyAlignment="1">
      <alignment horizontal="left" vertical="center" indent="1"/>
    </xf>
    <xf numFmtId="0" fontId="12" fillId="0" borderId="22" xfId="1" applyFont="1" applyBorder="1" applyAlignment="1">
      <alignment horizontal="left" vertical="center" indent="1"/>
    </xf>
    <xf numFmtId="0" fontId="12" fillId="0" borderId="23" xfId="1" applyFont="1" applyBorder="1">
      <alignment vertical="center"/>
    </xf>
    <xf numFmtId="178" fontId="15" fillId="0" borderId="0" xfId="0" applyNumberFormat="1" applyFont="1" applyAlignment="1">
      <alignment horizontal="left" vertical="center" indent="2"/>
    </xf>
    <xf numFmtId="0" fontId="15" fillId="0" borderId="10" xfId="0" applyFont="1" applyBorder="1">
      <alignment vertical="center"/>
    </xf>
    <xf numFmtId="0" fontId="7" fillId="0" borderId="24" xfId="0" applyFont="1" applyBorder="1" applyAlignment="1">
      <alignment horizontal="center" vertical="center"/>
    </xf>
    <xf numFmtId="176" fontId="7" fillId="0" borderId="24" xfId="0" applyNumberFormat="1" applyFont="1" applyBorder="1" applyAlignment="1">
      <alignment horizontal="center" vertical="center"/>
    </xf>
    <xf numFmtId="0" fontId="7" fillId="0" borderId="24" xfId="0" applyFont="1" applyBorder="1" applyAlignment="1">
      <alignment horizontal="left" vertical="center"/>
    </xf>
    <xf numFmtId="177" fontId="7" fillId="0" borderId="25" xfId="0" applyNumberFormat="1" applyFont="1" applyBorder="1" applyAlignment="1">
      <alignment horizontal="center" vertical="center"/>
    </xf>
    <xf numFmtId="0" fontId="7" fillId="0" borderId="26" xfId="0" applyFont="1" applyBorder="1">
      <alignment vertical="center"/>
    </xf>
    <xf numFmtId="0" fontId="7" fillId="0" borderId="25"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8" xfId="0" applyFont="1" applyBorder="1" applyAlignment="1">
      <alignment horizontal="left" vertical="center"/>
    </xf>
    <xf numFmtId="0" fontId="7" fillId="0" borderId="29" xfId="0" applyFont="1" applyBorder="1">
      <alignment vertical="center"/>
    </xf>
    <xf numFmtId="177" fontId="7" fillId="0" borderId="30" xfId="0" applyNumberFormat="1" applyFont="1" applyBorder="1" applyAlignment="1">
      <alignment horizontal="center" vertical="center"/>
    </xf>
    <xf numFmtId="0" fontId="7" fillId="0" borderId="31" xfId="0" applyFont="1" applyBorder="1" applyAlignment="1">
      <alignment horizontal="center" vertical="center"/>
    </xf>
    <xf numFmtId="176" fontId="7" fillId="0" borderId="31" xfId="0" applyNumberFormat="1" applyFont="1" applyBorder="1" applyAlignment="1">
      <alignment horizontal="center" vertical="center"/>
    </xf>
    <xf numFmtId="0" fontId="7" fillId="0" borderId="31" xfId="0" applyFont="1" applyBorder="1" applyAlignment="1">
      <alignment horizontal="left" vertical="center"/>
    </xf>
    <xf numFmtId="0" fontId="7" fillId="0" borderId="32" xfId="0" applyFont="1" applyBorder="1">
      <alignment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shrinkToFit="1"/>
    </xf>
    <xf numFmtId="0" fontId="7" fillId="0" borderId="35" xfId="0" applyFont="1" applyBorder="1" applyAlignment="1">
      <alignment horizontal="center" vertical="center"/>
    </xf>
    <xf numFmtId="0" fontId="7" fillId="0" borderId="36" xfId="0" applyFont="1" applyBorder="1" applyAlignment="1">
      <alignment horizontal="center" vertical="center"/>
    </xf>
    <xf numFmtId="177" fontId="7" fillId="0" borderId="37" xfId="0" applyNumberFormat="1" applyFont="1" applyBorder="1" applyAlignment="1">
      <alignment horizontal="center" vertical="center"/>
    </xf>
    <xf numFmtId="0" fontId="7" fillId="0" borderId="38" xfId="0" applyFont="1" applyBorder="1" applyAlignment="1">
      <alignment horizontal="center" vertical="center"/>
    </xf>
    <xf numFmtId="176" fontId="7" fillId="0" borderId="38" xfId="0" applyNumberFormat="1" applyFont="1" applyBorder="1" applyAlignment="1">
      <alignment horizontal="center" vertical="center"/>
    </xf>
    <xf numFmtId="0" fontId="7" fillId="0" borderId="38" xfId="0" applyFont="1" applyBorder="1" applyAlignment="1">
      <alignment horizontal="left" vertical="center"/>
    </xf>
    <xf numFmtId="0" fontId="7" fillId="0" borderId="39" xfId="0" applyFont="1" applyBorder="1">
      <alignment vertical="center"/>
    </xf>
    <xf numFmtId="177" fontId="7" fillId="0" borderId="40" xfId="0" applyNumberFormat="1" applyFont="1" applyBorder="1" applyAlignment="1">
      <alignment horizontal="center" vertical="center"/>
    </xf>
    <xf numFmtId="0" fontId="7" fillId="0" borderId="41" xfId="0" applyFont="1" applyBorder="1" applyAlignment="1">
      <alignment horizontal="center" vertical="center"/>
    </xf>
    <xf numFmtId="176" fontId="7" fillId="0" borderId="41" xfId="0" applyNumberFormat="1" applyFont="1" applyBorder="1" applyAlignment="1">
      <alignment horizontal="center" vertical="center"/>
    </xf>
    <xf numFmtId="0" fontId="7" fillId="0" borderId="41" xfId="0" applyFont="1" applyBorder="1" applyAlignment="1">
      <alignment horizontal="left" vertical="center"/>
    </xf>
    <xf numFmtId="0" fontId="7" fillId="0" borderId="42" xfId="0" applyFont="1" applyBorder="1">
      <alignment vertical="center"/>
    </xf>
    <xf numFmtId="177" fontId="7" fillId="0" borderId="27" xfId="0" applyNumberFormat="1" applyFont="1" applyBorder="1" applyAlignment="1">
      <alignment horizontal="center" vertical="center"/>
    </xf>
    <xf numFmtId="176" fontId="7" fillId="0" borderId="28" xfId="0" applyNumberFormat="1" applyFont="1" applyBorder="1" applyAlignment="1">
      <alignment horizontal="center" vertical="center"/>
    </xf>
    <xf numFmtId="0" fontId="7" fillId="0" borderId="30"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left" vertical="center" wrapText="1"/>
    </xf>
    <xf numFmtId="0" fontId="10" fillId="0" borderId="42" xfId="0" applyFont="1" applyBorder="1">
      <alignment vertical="center"/>
    </xf>
    <xf numFmtId="0" fontId="11" fillId="0" borderId="4" xfId="1" applyFont="1" applyBorder="1" applyAlignment="1">
      <alignment horizontal="right" vertical="center" indent="1"/>
    </xf>
    <xf numFmtId="0" fontId="11" fillId="0" borderId="3" xfId="1" applyFont="1" applyBorder="1" applyAlignment="1">
      <alignment horizontal="right" vertical="center" indent="1"/>
    </xf>
    <xf numFmtId="0" fontId="16" fillId="0" borderId="26" xfId="0" applyFont="1" applyBorder="1">
      <alignment vertical="center"/>
    </xf>
    <xf numFmtId="0" fontId="7" fillId="0" borderId="43" xfId="0" applyFont="1" applyBorder="1" applyAlignment="1">
      <alignment horizontal="center" vertical="center"/>
    </xf>
    <xf numFmtId="0" fontId="7" fillId="0" borderId="44" xfId="0" applyFont="1" applyBorder="1" applyAlignment="1">
      <alignment horizontal="left" vertical="center"/>
    </xf>
    <xf numFmtId="0" fontId="7" fillId="0" borderId="45" xfId="0" applyFont="1" applyBorder="1" applyAlignment="1">
      <alignment horizontal="left" vertical="center"/>
    </xf>
    <xf numFmtId="0" fontId="7" fillId="0" borderId="46" xfId="0" applyFont="1" applyBorder="1" applyAlignment="1">
      <alignment horizontal="left" vertical="center"/>
    </xf>
    <xf numFmtId="0" fontId="7" fillId="0" borderId="47" xfId="0" applyFont="1" applyBorder="1" applyAlignment="1">
      <alignment horizontal="left" vertical="center"/>
    </xf>
    <xf numFmtId="0" fontId="7" fillId="0" borderId="48" xfId="0" applyFont="1" applyBorder="1" applyAlignment="1">
      <alignment horizontal="left" vertical="center"/>
    </xf>
    <xf numFmtId="0" fontId="16" fillId="0" borderId="29" xfId="0" applyFont="1" applyBorder="1">
      <alignment vertical="center"/>
    </xf>
    <xf numFmtId="0" fontId="11" fillId="0" borderId="0" xfId="1" applyFont="1" applyAlignment="1">
      <alignment horizontal="left" vertical="center" indent="1"/>
    </xf>
    <xf numFmtId="0" fontId="12" fillId="0" borderId="0" xfId="0" applyFont="1" applyAlignment="1">
      <alignment horizontal="left" vertical="center" indent="1"/>
    </xf>
    <xf numFmtId="176" fontId="12" fillId="0" borderId="0" xfId="0" applyNumberFormat="1" applyFont="1" applyAlignment="1">
      <alignment horizontal="left" vertical="center" indent="1"/>
    </xf>
    <xf numFmtId="57" fontId="12" fillId="0" borderId="0" xfId="0" applyNumberFormat="1" applyFont="1" applyAlignment="1">
      <alignment horizontal="left" vertical="center" indent="1"/>
    </xf>
    <xf numFmtId="0" fontId="12" fillId="0" borderId="0" xfId="1" applyFont="1" applyAlignment="1">
      <alignment horizontal="left" vertical="center" indent="1"/>
    </xf>
    <xf numFmtId="0" fontId="12" fillId="0" borderId="0" xfId="1" applyFont="1" applyAlignment="1">
      <alignment horizontal="left" vertical="center" wrapText="1" indent="1"/>
    </xf>
    <xf numFmtId="0" fontId="12" fillId="0" borderId="0" xfId="0" applyFont="1">
      <alignment vertical="center"/>
    </xf>
    <xf numFmtId="0" fontId="12" fillId="0" borderId="0" xfId="1" applyFont="1">
      <alignment vertical="center"/>
    </xf>
    <xf numFmtId="0" fontId="17" fillId="0" borderId="5" xfId="2" applyBorder="1" applyAlignment="1">
      <alignment horizontal="left" vertical="center" indent="1"/>
    </xf>
    <xf numFmtId="0" fontId="17" fillId="0" borderId="7" xfId="2" applyBorder="1">
      <alignment vertical="center"/>
    </xf>
    <xf numFmtId="0" fontId="7" fillId="0" borderId="0" xfId="0" applyFont="1">
      <alignment vertical="center"/>
    </xf>
    <xf numFmtId="0" fontId="8" fillId="0" borderId="0" xfId="1" applyFont="1" applyAlignment="1">
      <alignment horizontal="center" vertical="center"/>
    </xf>
    <xf numFmtId="0" fontId="11" fillId="0" borderId="4" xfId="1" applyFont="1" applyBorder="1" applyAlignment="1">
      <alignment horizontal="right" vertical="center" indent="1"/>
    </xf>
    <xf numFmtId="0" fontId="11" fillId="0" borderId="12" xfId="1" applyFont="1" applyBorder="1" applyAlignment="1">
      <alignment horizontal="right" vertical="center" indent="1"/>
    </xf>
    <xf numFmtId="0" fontId="11" fillId="0" borderId="3" xfId="1" applyFont="1" applyBorder="1" applyAlignment="1">
      <alignment horizontal="right" vertical="center" indent="1"/>
    </xf>
    <xf numFmtId="0" fontId="11" fillId="0" borderId="20" xfId="1" applyFont="1" applyBorder="1" applyAlignment="1">
      <alignment horizontal="right" vertical="center" indent="1"/>
    </xf>
    <xf numFmtId="0" fontId="13" fillId="0" borderId="5" xfId="0" applyFont="1" applyBorder="1" applyAlignment="1">
      <alignment horizontal="left" vertical="center" wrapText="1"/>
    </xf>
    <xf numFmtId="0" fontId="13" fillId="0" borderId="11" xfId="0" applyFont="1" applyBorder="1" applyAlignment="1">
      <alignment horizontal="left" vertical="center" wrapText="1"/>
    </xf>
    <xf numFmtId="0" fontId="13" fillId="0" borderId="16" xfId="0" applyFont="1" applyBorder="1" applyAlignment="1">
      <alignment horizontal="left" vertical="center" wrapText="1"/>
    </xf>
    <xf numFmtId="0" fontId="12" fillId="0" borderId="5" xfId="0" applyFont="1" applyBorder="1" applyAlignment="1">
      <alignment horizontal="left" vertical="center" wrapText="1"/>
    </xf>
    <xf numFmtId="0" fontId="12" fillId="0" borderId="11" xfId="0" applyFont="1" applyBorder="1" applyAlignment="1">
      <alignment horizontal="left" vertical="center" wrapText="1"/>
    </xf>
    <xf numFmtId="0" fontId="12" fillId="0" borderId="16" xfId="0" applyFont="1" applyBorder="1" applyAlignment="1">
      <alignment horizontal="left" vertical="center" wrapText="1"/>
    </xf>
    <xf numFmtId="0" fontId="12" fillId="0" borderId="7" xfId="1" applyFont="1" applyBorder="1" applyAlignment="1">
      <alignment horizontal="left" vertical="center" wrapText="1"/>
    </xf>
    <xf numFmtId="0" fontId="12" fillId="0" borderId="6" xfId="1" applyFont="1" applyBorder="1" applyAlignment="1">
      <alignment horizontal="left" vertical="center" wrapText="1"/>
    </xf>
    <xf numFmtId="0" fontId="12" fillId="0" borderId="17" xfId="1" applyFont="1" applyBorder="1" applyAlignment="1">
      <alignment horizontal="left" vertical="center" wrapText="1"/>
    </xf>
    <xf numFmtId="0" fontId="11" fillId="0" borderId="4" xfId="1" applyFont="1" applyBorder="1" applyAlignment="1">
      <alignment horizontal="center" vertical="center"/>
    </xf>
    <xf numFmtId="0" fontId="11" fillId="0" borderId="12" xfId="1" applyFont="1" applyBorder="1" applyAlignment="1">
      <alignment horizontal="center" vertical="center"/>
    </xf>
    <xf numFmtId="0" fontId="11" fillId="0" borderId="3" xfId="1" applyFont="1" applyBorder="1" applyAlignment="1">
      <alignment horizontal="center" vertical="center"/>
    </xf>
    <xf numFmtId="0" fontId="12" fillId="0" borderId="9" xfId="1" applyFont="1" applyBorder="1" applyAlignment="1">
      <alignment horizontal="left" vertical="center" wrapText="1"/>
    </xf>
    <xf numFmtId="0" fontId="12" fillId="0" borderId="10" xfId="1" applyFont="1" applyBorder="1" applyAlignment="1">
      <alignment horizontal="left" vertical="center" wrapText="1"/>
    </xf>
    <xf numFmtId="0" fontId="12" fillId="0" borderId="18" xfId="1" applyFont="1" applyBorder="1" applyAlignment="1">
      <alignment horizontal="left" vertical="center" wrapText="1"/>
    </xf>
  </cellXfs>
  <cellStyles count="3">
    <cellStyle name="ハイパーリンク" xfId="2" builtinId="8"/>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kawagoe.kendo.federation@gmail.com&#12288;" TargetMode="External"/><Relationship Id="rId1" Type="http://schemas.openxmlformats.org/officeDocument/2006/relationships/hyperlink" Target="mailto:kawagoe.kendo.federatio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75"/>
  <sheetViews>
    <sheetView topLeftCell="A43" zoomScaleNormal="100" workbookViewId="0">
      <selection activeCell="I33" sqref="I33"/>
    </sheetView>
  </sheetViews>
  <sheetFormatPr defaultRowHeight="13.2" x14ac:dyDescent="0.2"/>
  <cols>
    <col min="1" max="1" width="3.77734375" customWidth="1"/>
    <col min="2" max="2" width="5" style="6" customWidth="1"/>
    <col min="3" max="3" width="4.44140625" style="6" hidden="1" customWidth="1"/>
    <col min="4" max="4" width="4.88671875" style="6" hidden="1" customWidth="1"/>
    <col min="5" max="5" width="14.6640625" style="6" hidden="1" customWidth="1"/>
    <col min="6" max="6" width="20.6640625" style="6" hidden="1" customWidth="1"/>
    <col min="7" max="7" width="6.6640625" style="6" hidden="1" customWidth="1"/>
    <col min="8" max="8" width="17.21875" customWidth="1"/>
    <col min="9" max="9" width="19.21875" customWidth="1"/>
    <col min="10" max="10" width="17.44140625" customWidth="1"/>
    <col min="11" max="11" width="6.6640625" customWidth="1"/>
    <col min="12" max="12" width="22.109375" customWidth="1"/>
  </cols>
  <sheetData>
    <row r="1" spans="1:13" ht="19.2" x14ac:dyDescent="0.2">
      <c r="A1" s="9"/>
      <c r="B1" s="12" t="s">
        <v>86</v>
      </c>
      <c r="C1" s="12"/>
      <c r="D1" s="12"/>
      <c r="E1" s="12"/>
      <c r="F1" s="12"/>
      <c r="G1" s="12"/>
      <c r="H1" s="12"/>
      <c r="I1" s="12"/>
      <c r="J1" s="12"/>
      <c r="K1" s="12"/>
      <c r="L1" s="12"/>
    </row>
    <row r="2" spans="1:13" ht="10.199999999999999" customHeight="1" x14ac:dyDescent="0.2">
      <c r="B2" s="4"/>
      <c r="C2" s="4"/>
      <c r="D2" s="4"/>
      <c r="E2" s="4"/>
      <c r="F2" s="4"/>
      <c r="G2" s="4"/>
      <c r="H2" s="4"/>
      <c r="I2" s="4"/>
      <c r="J2" s="4"/>
      <c r="K2" s="4"/>
      <c r="L2" s="4"/>
    </row>
    <row r="3" spans="1:13" x14ac:dyDescent="0.2">
      <c r="A3" s="9"/>
      <c r="B3" s="13" t="s">
        <v>34</v>
      </c>
      <c r="C3" s="13"/>
      <c r="D3" s="13" t="s">
        <v>33</v>
      </c>
      <c r="E3" s="13"/>
      <c r="F3" s="13"/>
      <c r="G3" s="13"/>
      <c r="H3" s="14"/>
      <c r="I3" s="15" t="s">
        <v>11</v>
      </c>
      <c r="J3" s="16"/>
      <c r="K3" s="16"/>
      <c r="L3" s="9"/>
    </row>
    <row r="4" spans="1:13" ht="13.2" customHeight="1" x14ac:dyDescent="0.2">
      <c r="E4" s="5"/>
      <c r="F4" s="5"/>
      <c r="G4" s="5"/>
      <c r="H4" s="3"/>
      <c r="I4" s="3"/>
      <c r="J4" s="7"/>
      <c r="K4" s="7"/>
      <c r="L4" s="2"/>
    </row>
    <row r="5" spans="1:13" ht="17.399999999999999" customHeight="1" x14ac:dyDescent="0.2">
      <c r="A5" s="9"/>
      <c r="B5" s="13"/>
      <c r="C5" s="13"/>
      <c r="D5" s="13"/>
      <c r="E5" s="13"/>
      <c r="F5" s="13"/>
      <c r="G5" s="13"/>
      <c r="H5" s="15" t="s">
        <v>17</v>
      </c>
      <c r="I5" s="17"/>
      <c r="J5" s="8"/>
      <c r="K5" s="8"/>
      <c r="L5" s="9"/>
    </row>
    <row r="6" spans="1:13" ht="17.399999999999999" customHeight="1" x14ac:dyDescent="0.2">
      <c r="A6" s="9"/>
      <c r="B6" s="13"/>
      <c r="C6" s="13"/>
      <c r="D6" s="13"/>
      <c r="E6" s="13"/>
      <c r="F6" s="13"/>
      <c r="G6" s="13"/>
      <c r="H6" s="15" t="s">
        <v>24</v>
      </c>
      <c r="I6" s="17"/>
      <c r="J6" s="8"/>
      <c r="K6" s="8"/>
      <c r="L6" s="9"/>
    </row>
    <row r="7" spans="1:13" ht="17.399999999999999" customHeight="1" x14ac:dyDescent="0.2">
      <c r="A7" s="9"/>
      <c r="B7" s="18"/>
      <c r="C7" s="18"/>
      <c r="D7" s="18"/>
      <c r="E7" s="18"/>
      <c r="F7" s="18"/>
      <c r="G7" s="18"/>
      <c r="H7" s="15" t="s">
        <v>2</v>
      </c>
      <c r="I7" s="17"/>
      <c r="J7" s="8"/>
      <c r="K7" s="8"/>
      <c r="L7" s="9"/>
    </row>
    <row r="8" spans="1:13" ht="17.399999999999999" customHeight="1" x14ac:dyDescent="0.2">
      <c r="A8" s="9"/>
      <c r="B8" s="18"/>
      <c r="C8" s="18"/>
      <c r="D8" s="18"/>
      <c r="E8" s="18"/>
      <c r="F8" s="18"/>
      <c r="G8" s="18"/>
      <c r="H8" s="15" t="s">
        <v>23</v>
      </c>
      <c r="I8" s="17"/>
      <c r="J8" s="8"/>
      <c r="K8" s="8"/>
      <c r="L8" s="9"/>
    </row>
    <row r="9" spans="1:13" ht="17.399999999999999" customHeight="1" x14ac:dyDescent="0.2">
      <c r="A9" s="9"/>
      <c r="B9" s="18"/>
      <c r="C9" s="18"/>
      <c r="D9" s="18"/>
      <c r="E9" s="18"/>
      <c r="F9" s="18"/>
      <c r="G9" s="18"/>
      <c r="H9" s="15" t="s">
        <v>10</v>
      </c>
      <c r="I9" s="19"/>
      <c r="J9" s="8"/>
      <c r="K9" s="8"/>
      <c r="L9" s="9"/>
    </row>
    <row r="10" spans="1:13" ht="17.399999999999999" customHeight="1" x14ac:dyDescent="0.2">
      <c r="A10" s="9"/>
      <c r="B10" s="18"/>
      <c r="C10" s="18"/>
      <c r="D10" s="18"/>
      <c r="E10" s="18"/>
      <c r="F10" s="18"/>
      <c r="G10" s="18"/>
      <c r="H10" s="15" t="s">
        <v>82</v>
      </c>
      <c r="I10" s="60">
        <f>COUNTA(I16:I48)</f>
        <v>0</v>
      </c>
      <c r="J10" s="8" t="s">
        <v>81</v>
      </c>
      <c r="K10" s="8"/>
      <c r="L10" s="61">
        <f>I10*100</f>
        <v>0</v>
      </c>
      <c r="M10" t="s">
        <v>83</v>
      </c>
    </row>
    <row r="11" spans="1:13" ht="17.399999999999999" customHeight="1" x14ac:dyDescent="0.2">
      <c r="A11" s="9"/>
      <c r="B11" s="18"/>
      <c r="C11" s="18"/>
      <c r="D11" s="18"/>
      <c r="E11" s="18"/>
      <c r="F11" s="18"/>
      <c r="G11" s="18"/>
      <c r="H11" s="15"/>
      <c r="I11" s="19"/>
      <c r="J11" s="8" t="s">
        <v>84</v>
      </c>
      <c r="K11" s="8"/>
      <c r="L11" s="9"/>
    </row>
    <row r="12" spans="1:13" ht="8.4" customHeight="1" thickBot="1" x14ac:dyDescent="0.25">
      <c r="A12" s="9"/>
      <c r="B12" s="18"/>
      <c r="C12" s="18"/>
      <c r="D12" s="18"/>
      <c r="E12" s="18"/>
      <c r="F12" s="18"/>
      <c r="G12" s="18"/>
      <c r="H12" s="15"/>
      <c r="I12" s="9"/>
      <c r="J12" s="9"/>
      <c r="K12" s="9"/>
      <c r="L12" s="9"/>
    </row>
    <row r="13" spans="1:13" ht="15" customHeight="1" thickBot="1" x14ac:dyDescent="0.25">
      <c r="A13" s="9"/>
      <c r="B13" s="77" t="s">
        <v>0</v>
      </c>
      <c r="C13" s="78"/>
      <c r="D13" s="79" t="s">
        <v>53</v>
      </c>
      <c r="E13" s="79" t="s">
        <v>46</v>
      </c>
      <c r="F13" s="79" t="s">
        <v>42</v>
      </c>
      <c r="G13" s="79"/>
      <c r="H13" s="80" t="s">
        <v>52</v>
      </c>
      <c r="I13" s="80" t="s">
        <v>15</v>
      </c>
      <c r="J13" s="80" t="s">
        <v>14</v>
      </c>
      <c r="K13" s="101" t="s">
        <v>88</v>
      </c>
      <c r="L13" s="81" t="s">
        <v>13</v>
      </c>
    </row>
    <row r="14" spans="1:13" ht="15" customHeight="1" x14ac:dyDescent="0.2">
      <c r="A14" s="9">
        <f>$E$3</f>
        <v>0</v>
      </c>
      <c r="B14" s="72">
        <v>1</v>
      </c>
      <c r="C14" s="73" t="str">
        <f>A14&amp;TEXT(B14,"00")</f>
        <v>001</v>
      </c>
      <c r="D14" s="73"/>
      <c r="E14" s="73" t="str">
        <f>IF(I15&gt;0,F14,"")</f>
        <v/>
      </c>
      <c r="F14" s="74" t="str">
        <f>$I$6&amp;G14</f>
        <v/>
      </c>
      <c r="G14" s="73"/>
      <c r="H14" s="73" t="s">
        <v>60</v>
      </c>
      <c r="I14" s="75"/>
      <c r="J14" s="75"/>
      <c r="K14" s="102"/>
      <c r="L14" s="76"/>
    </row>
    <row r="15" spans="1:13" ht="15" customHeight="1" thickBot="1" x14ac:dyDescent="0.25">
      <c r="A15" s="9">
        <f>$E$3</f>
        <v>0</v>
      </c>
      <c r="B15" s="82">
        <v>2</v>
      </c>
      <c r="C15" s="83" t="str">
        <f>A15&amp;TEXT(B15,"00")</f>
        <v>002</v>
      </c>
      <c r="D15" s="83"/>
      <c r="E15" s="83"/>
      <c r="F15" s="84" t="str">
        <f>$I$6&amp;G15</f>
        <v/>
      </c>
      <c r="G15" s="83"/>
      <c r="H15" s="83" t="s">
        <v>60</v>
      </c>
      <c r="I15" s="85"/>
      <c r="J15" s="85"/>
      <c r="K15" s="103"/>
      <c r="L15" s="86"/>
    </row>
    <row r="16" spans="1:13" ht="15" customHeight="1" x14ac:dyDescent="0.2">
      <c r="A16" s="9">
        <f t="shared" ref="A16:A17" si="0">$E$3</f>
        <v>0</v>
      </c>
      <c r="B16" s="87">
        <v>3</v>
      </c>
      <c r="C16" s="88" t="str">
        <f t="shared" ref="C16:C17" si="1">A16&amp;TEXT(B16,"00")</f>
        <v>003</v>
      </c>
      <c r="D16" s="88"/>
      <c r="E16" s="88"/>
      <c r="F16" s="89" t="str">
        <f>$I$6&amp;G16</f>
        <v>SMA</v>
      </c>
      <c r="G16" s="88" t="s">
        <v>47</v>
      </c>
      <c r="H16" s="88" t="s">
        <v>62</v>
      </c>
      <c r="I16" s="90"/>
      <c r="J16" s="90"/>
      <c r="K16" s="104"/>
      <c r="L16" s="91"/>
    </row>
    <row r="17" spans="1:12" ht="15" customHeight="1" x14ac:dyDescent="0.2">
      <c r="A17" s="9">
        <f t="shared" si="0"/>
        <v>0</v>
      </c>
      <c r="B17" s="65">
        <v>4</v>
      </c>
      <c r="C17" s="62" t="str">
        <f t="shared" si="1"/>
        <v>004</v>
      </c>
      <c r="D17" s="62"/>
      <c r="E17" s="62"/>
      <c r="F17" s="63" t="str">
        <f>$I$6&amp;G17</f>
        <v>SMA</v>
      </c>
      <c r="G17" s="62" t="s">
        <v>47</v>
      </c>
      <c r="H17" s="62" t="s">
        <v>62</v>
      </c>
      <c r="I17" s="64"/>
      <c r="J17" s="64"/>
      <c r="K17" s="105"/>
      <c r="L17" s="66"/>
    </row>
    <row r="18" spans="1:12" ht="15" customHeight="1" thickBot="1" x14ac:dyDescent="0.25">
      <c r="A18" s="9">
        <f t="shared" ref="A18:A56" si="2">$E$3</f>
        <v>0</v>
      </c>
      <c r="B18" s="92">
        <v>5</v>
      </c>
      <c r="C18" s="69" t="str">
        <f t="shared" ref="C18:C33" si="3">A18&amp;TEXT(B18,"00")</f>
        <v>005</v>
      </c>
      <c r="D18" s="69"/>
      <c r="E18" s="69"/>
      <c r="F18" s="93" t="str">
        <f t="shared" ref="F18:F48" si="4">$I$6&amp;G18</f>
        <v>SMA</v>
      </c>
      <c r="G18" s="69" t="s">
        <v>47</v>
      </c>
      <c r="H18" s="69" t="s">
        <v>62</v>
      </c>
      <c r="I18" s="70"/>
      <c r="J18" s="70"/>
      <c r="K18" s="106"/>
      <c r="L18" s="71"/>
    </row>
    <row r="19" spans="1:12" ht="15" customHeight="1" x14ac:dyDescent="0.2">
      <c r="A19" s="9">
        <f t="shared" si="2"/>
        <v>0</v>
      </c>
      <c r="B19" s="87">
        <v>6</v>
      </c>
      <c r="C19" s="88" t="str">
        <f t="shared" si="3"/>
        <v>006</v>
      </c>
      <c r="D19" s="88"/>
      <c r="E19" s="88"/>
      <c r="F19" s="89" t="str">
        <f t="shared" si="4"/>
        <v>SWA</v>
      </c>
      <c r="G19" s="88" t="s">
        <v>74</v>
      </c>
      <c r="H19" s="88" t="s">
        <v>63</v>
      </c>
      <c r="I19" s="90"/>
      <c r="J19" s="90"/>
      <c r="K19" s="104"/>
      <c r="L19" s="91"/>
    </row>
    <row r="20" spans="1:12" ht="15" customHeight="1" x14ac:dyDescent="0.2">
      <c r="A20" s="9">
        <f t="shared" si="2"/>
        <v>0</v>
      </c>
      <c r="B20" s="65">
        <v>7</v>
      </c>
      <c r="C20" s="62" t="str">
        <f t="shared" si="3"/>
        <v>007</v>
      </c>
      <c r="D20" s="62"/>
      <c r="E20" s="62"/>
      <c r="F20" s="63" t="str">
        <f>$I$6&amp;G20</f>
        <v>SWA</v>
      </c>
      <c r="G20" s="62" t="s">
        <v>74</v>
      </c>
      <c r="H20" s="62" t="s">
        <v>63</v>
      </c>
      <c r="I20" s="64"/>
      <c r="J20" s="64"/>
      <c r="K20" s="105"/>
      <c r="L20" s="66"/>
    </row>
    <row r="21" spans="1:12" ht="15" customHeight="1" thickBot="1" x14ac:dyDescent="0.25">
      <c r="A21" s="9">
        <f t="shared" si="2"/>
        <v>0</v>
      </c>
      <c r="B21" s="92">
        <v>8</v>
      </c>
      <c r="C21" s="69" t="str">
        <f t="shared" si="3"/>
        <v>008</v>
      </c>
      <c r="D21" s="69"/>
      <c r="E21" s="69"/>
      <c r="F21" s="93" t="str">
        <f t="shared" si="4"/>
        <v>SWA</v>
      </c>
      <c r="G21" s="69" t="s">
        <v>74</v>
      </c>
      <c r="H21" s="69" t="s">
        <v>63</v>
      </c>
      <c r="I21" s="70"/>
      <c r="J21" s="70"/>
      <c r="K21" s="106"/>
      <c r="L21" s="71"/>
    </row>
    <row r="22" spans="1:12" ht="15" customHeight="1" x14ac:dyDescent="0.2">
      <c r="A22" s="9">
        <f t="shared" si="2"/>
        <v>0</v>
      </c>
      <c r="B22" s="87">
        <v>9</v>
      </c>
      <c r="C22" s="88" t="str">
        <f t="shared" si="3"/>
        <v>009</v>
      </c>
      <c r="D22" s="88"/>
      <c r="E22" s="88" t="str">
        <f>IF(I23&gt;0,F22,"")</f>
        <v/>
      </c>
      <c r="F22" s="89" t="str">
        <f t="shared" si="4"/>
        <v>SMB</v>
      </c>
      <c r="G22" s="88" t="s">
        <v>48</v>
      </c>
      <c r="H22" s="88" t="s">
        <v>61</v>
      </c>
      <c r="I22" s="90"/>
      <c r="J22" s="90"/>
      <c r="K22" s="104"/>
      <c r="L22" s="91"/>
    </row>
    <row r="23" spans="1:12" ht="15" customHeight="1" x14ac:dyDescent="0.2">
      <c r="A23" s="9">
        <f t="shared" si="2"/>
        <v>0</v>
      </c>
      <c r="B23" s="65">
        <v>10</v>
      </c>
      <c r="C23" s="62" t="str">
        <f t="shared" si="3"/>
        <v>010</v>
      </c>
      <c r="D23" s="62"/>
      <c r="E23" s="62"/>
      <c r="F23" s="63" t="str">
        <f t="shared" si="4"/>
        <v>SMB</v>
      </c>
      <c r="G23" s="62" t="s">
        <v>48</v>
      </c>
      <c r="H23" s="62" t="s">
        <v>61</v>
      </c>
      <c r="I23" s="64"/>
      <c r="J23" s="64"/>
      <c r="K23" s="105"/>
      <c r="L23" s="66"/>
    </row>
    <row r="24" spans="1:12" ht="15" customHeight="1" thickBot="1" x14ac:dyDescent="0.25">
      <c r="A24" s="9">
        <f t="shared" si="2"/>
        <v>0</v>
      </c>
      <c r="B24" s="92">
        <v>11</v>
      </c>
      <c r="C24" s="69" t="str">
        <f t="shared" si="3"/>
        <v>011</v>
      </c>
      <c r="D24" s="69"/>
      <c r="E24" s="69"/>
      <c r="F24" s="93" t="str">
        <f t="shared" si="4"/>
        <v>SMB</v>
      </c>
      <c r="G24" s="69" t="s">
        <v>48</v>
      </c>
      <c r="H24" s="69" t="s">
        <v>61</v>
      </c>
      <c r="I24" s="70"/>
      <c r="J24" s="70"/>
      <c r="K24" s="106"/>
      <c r="L24" s="71"/>
    </row>
    <row r="25" spans="1:12" ht="15" customHeight="1" x14ac:dyDescent="0.2">
      <c r="A25" s="9">
        <f t="shared" si="2"/>
        <v>0</v>
      </c>
      <c r="B25" s="87">
        <v>12</v>
      </c>
      <c r="C25" s="88" t="str">
        <f t="shared" si="3"/>
        <v>012</v>
      </c>
      <c r="D25" s="88"/>
      <c r="E25" s="88"/>
      <c r="F25" s="89" t="str">
        <f t="shared" si="4"/>
        <v>SWB</v>
      </c>
      <c r="G25" s="88" t="s">
        <v>73</v>
      </c>
      <c r="H25" s="88" t="s">
        <v>64</v>
      </c>
      <c r="I25" s="90"/>
      <c r="J25" s="90"/>
      <c r="K25" s="104"/>
      <c r="L25" s="91"/>
    </row>
    <row r="26" spans="1:12" ht="15" customHeight="1" x14ac:dyDescent="0.2">
      <c r="A26" s="9">
        <f t="shared" si="2"/>
        <v>0</v>
      </c>
      <c r="B26" s="65">
        <v>13</v>
      </c>
      <c r="C26" s="62" t="str">
        <f t="shared" si="3"/>
        <v>013</v>
      </c>
      <c r="D26" s="62"/>
      <c r="E26" s="62"/>
      <c r="F26" s="63" t="str">
        <f t="shared" si="4"/>
        <v>SWB</v>
      </c>
      <c r="G26" s="62" t="s">
        <v>73</v>
      </c>
      <c r="H26" s="62" t="s">
        <v>64</v>
      </c>
      <c r="I26" s="64"/>
      <c r="J26" s="64"/>
      <c r="K26" s="105"/>
      <c r="L26" s="66"/>
    </row>
    <row r="27" spans="1:12" ht="15" customHeight="1" thickBot="1" x14ac:dyDescent="0.25">
      <c r="A27" s="9">
        <f t="shared" si="2"/>
        <v>0</v>
      </c>
      <c r="B27" s="92">
        <v>14</v>
      </c>
      <c r="C27" s="69" t="str">
        <f t="shared" si="3"/>
        <v>014</v>
      </c>
      <c r="D27" s="69"/>
      <c r="E27" s="69"/>
      <c r="F27" s="93" t="str">
        <f t="shared" si="4"/>
        <v>SWB</v>
      </c>
      <c r="G27" s="69" t="s">
        <v>73</v>
      </c>
      <c r="H27" s="69" t="s">
        <v>64</v>
      </c>
      <c r="I27" s="70"/>
      <c r="J27" s="70"/>
      <c r="K27" s="106"/>
      <c r="L27" s="71"/>
    </row>
    <row r="28" spans="1:12" ht="15" customHeight="1" x14ac:dyDescent="0.2">
      <c r="A28" s="9">
        <f t="shared" si="2"/>
        <v>0</v>
      </c>
      <c r="B28" s="87">
        <v>15</v>
      </c>
      <c r="C28" s="88" t="str">
        <f t="shared" si="3"/>
        <v>015</v>
      </c>
      <c r="D28" s="88"/>
      <c r="E28" s="88"/>
      <c r="F28" s="89" t="str">
        <f t="shared" si="4"/>
        <v>SMC</v>
      </c>
      <c r="G28" s="88" t="s">
        <v>72</v>
      </c>
      <c r="H28" s="88" t="s">
        <v>65</v>
      </c>
      <c r="I28" s="90"/>
      <c r="J28" s="90"/>
      <c r="K28" s="104"/>
      <c r="L28" s="91"/>
    </row>
    <row r="29" spans="1:12" ht="15" customHeight="1" x14ac:dyDescent="0.2">
      <c r="A29" s="9">
        <f t="shared" si="2"/>
        <v>0</v>
      </c>
      <c r="B29" s="65">
        <v>16</v>
      </c>
      <c r="C29" s="62" t="str">
        <f t="shared" si="3"/>
        <v>016</v>
      </c>
      <c r="D29" s="62"/>
      <c r="E29" s="62"/>
      <c r="F29" s="63" t="str">
        <f t="shared" si="4"/>
        <v>SMC</v>
      </c>
      <c r="G29" s="62" t="s">
        <v>72</v>
      </c>
      <c r="H29" s="62" t="s">
        <v>65</v>
      </c>
      <c r="I29" s="64"/>
      <c r="J29" s="64"/>
      <c r="K29" s="105"/>
      <c r="L29" s="66"/>
    </row>
    <row r="30" spans="1:12" ht="15" customHeight="1" thickBot="1" x14ac:dyDescent="0.25">
      <c r="A30" s="9">
        <f t="shared" si="2"/>
        <v>0</v>
      </c>
      <c r="B30" s="92">
        <v>17</v>
      </c>
      <c r="C30" s="69" t="str">
        <f t="shared" si="3"/>
        <v>017</v>
      </c>
      <c r="D30" s="69"/>
      <c r="E30" s="69"/>
      <c r="F30" s="93" t="str">
        <f t="shared" si="4"/>
        <v>SMC</v>
      </c>
      <c r="G30" s="69" t="s">
        <v>72</v>
      </c>
      <c r="H30" s="69" t="s">
        <v>65</v>
      </c>
      <c r="I30" s="70"/>
      <c r="J30" s="70"/>
      <c r="K30" s="106"/>
      <c r="L30" s="71"/>
    </row>
    <row r="31" spans="1:12" ht="15" customHeight="1" x14ac:dyDescent="0.2">
      <c r="A31" s="9">
        <f t="shared" si="2"/>
        <v>0</v>
      </c>
      <c r="B31" s="87">
        <v>18</v>
      </c>
      <c r="C31" s="88" t="str">
        <f t="shared" si="3"/>
        <v>018</v>
      </c>
      <c r="D31" s="88"/>
      <c r="E31" s="88"/>
      <c r="F31" s="89" t="str">
        <f t="shared" si="4"/>
        <v>SWC</v>
      </c>
      <c r="G31" s="88" t="s">
        <v>75</v>
      </c>
      <c r="H31" s="88" t="s">
        <v>66</v>
      </c>
      <c r="I31" s="90"/>
      <c r="J31" s="90"/>
      <c r="K31" s="104"/>
      <c r="L31" s="91"/>
    </row>
    <row r="32" spans="1:12" ht="15" customHeight="1" x14ac:dyDescent="0.2">
      <c r="A32" s="9">
        <f t="shared" si="2"/>
        <v>0</v>
      </c>
      <c r="B32" s="65">
        <v>19</v>
      </c>
      <c r="C32" s="62" t="str">
        <f t="shared" si="3"/>
        <v>019</v>
      </c>
      <c r="D32" s="62"/>
      <c r="E32" s="62"/>
      <c r="F32" s="63" t="str">
        <f t="shared" si="4"/>
        <v>SWC</v>
      </c>
      <c r="G32" s="62" t="s">
        <v>75</v>
      </c>
      <c r="H32" s="62" t="s">
        <v>66</v>
      </c>
      <c r="I32" s="64"/>
      <c r="J32" s="64"/>
      <c r="K32" s="105"/>
      <c r="L32" s="66"/>
    </row>
    <row r="33" spans="1:12" ht="15" customHeight="1" thickBot="1" x14ac:dyDescent="0.25">
      <c r="A33" s="9">
        <f t="shared" si="2"/>
        <v>0</v>
      </c>
      <c r="B33" s="92">
        <v>20</v>
      </c>
      <c r="C33" s="69" t="str">
        <f t="shared" si="3"/>
        <v>020</v>
      </c>
      <c r="D33" s="69"/>
      <c r="E33" s="69"/>
      <c r="F33" s="93" t="str">
        <f t="shared" si="4"/>
        <v>SWC</v>
      </c>
      <c r="G33" s="69" t="s">
        <v>75</v>
      </c>
      <c r="H33" s="69" t="s">
        <v>66</v>
      </c>
      <c r="I33" s="70"/>
      <c r="J33" s="70"/>
      <c r="K33" s="106"/>
      <c r="L33" s="71"/>
    </row>
    <row r="34" spans="1:12" ht="15" customHeight="1" x14ac:dyDescent="0.2">
      <c r="A34" s="9">
        <f t="shared" si="2"/>
        <v>0</v>
      </c>
      <c r="B34" s="95">
        <v>21</v>
      </c>
      <c r="C34" s="88" t="str">
        <f t="shared" ref="C34:C35" si="5">A34&amp;B34</f>
        <v>021</v>
      </c>
      <c r="D34" s="88"/>
      <c r="E34" s="88" t="str">
        <f>IF(I35&gt;0,F34,"")</f>
        <v/>
      </c>
      <c r="F34" s="89" t="str">
        <f t="shared" si="4"/>
        <v>CMA</v>
      </c>
      <c r="G34" s="88" t="s">
        <v>76</v>
      </c>
      <c r="H34" s="88" t="s">
        <v>67</v>
      </c>
      <c r="I34" s="96"/>
      <c r="J34" s="90"/>
      <c r="K34" s="104"/>
      <c r="L34" s="97" t="s">
        <v>58</v>
      </c>
    </row>
    <row r="35" spans="1:12" ht="15" customHeight="1" x14ac:dyDescent="0.2">
      <c r="A35" s="9">
        <f t="shared" si="2"/>
        <v>0</v>
      </c>
      <c r="B35" s="67">
        <v>22</v>
      </c>
      <c r="C35" s="62" t="str">
        <f t="shared" si="5"/>
        <v>022</v>
      </c>
      <c r="D35" s="62"/>
      <c r="E35" s="62"/>
      <c r="F35" s="63" t="str">
        <f t="shared" si="4"/>
        <v>CMA</v>
      </c>
      <c r="G35" s="62" t="s">
        <v>76</v>
      </c>
      <c r="H35" s="62" t="s">
        <v>67</v>
      </c>
      <c r="I35" s="64"/>
      <c r="J35" s="64"/>
      <c r="K35" s="105"/>
      <c r="L35" s="66"/>
    </row>
    <row r="36" spans="1:12" ht="15" customHeight="1" thickBot="1" x14ac:dyDescent="0.25">
      <c r="A36" s="9">
        <f t="shared" si="2"/>
        <v>0</v>
      </c>
      <c r="B36" s="68">
        <v>23</v>
      </c>
      <c r="C36" s="69" t="str">
        <f t="shared" ref="C36:C56" si="6">A36&amp;TEXT(B36,"00")</f>
        <v>023</v>
      </c>
      <c r="D36" s="69"/>
      <c r="E36" s="69"/>
      <c r="F36" s="93" t="str">
        <f t="shared" si="4"/>
        <v>CMA</v>
      </c>
      <c r="G36" s="69" t="s">
        <v>76</v>
      </c>
      <c r="H36" s="69" t="s">
        <v>67</v>
      </c>
      <c r="I36" s="70"/>
      <c r="J36" s="70"/>
      <c r="K36" s="106"/>
      <c r="L36" s="71"/>
    </row>
    <row r="37" spans="1:12" ht="15" customHeight="1" x14ac:dyDescent="0.2">
      <c r="A37" s="9">
        <f t="shared" si="2"/>
        <v>0</v>
      </c>
      <c r="B37" s="95">
        <v>24</v>
      </c>
      <c r="C37" s="88" t="str">
        <f t="shared" si="6"/>
        <v>024</v>
      </c>
      <c r="D37" s="88"/>
      <c r="E37" s="88"/>
      <c r="F37" s="89" t="str">
        <f t="shared" si="4"/>
        <v>CWA</v>
      </c>
      <c r="G37" s="88" t="s">
        <v>77</v>
      </c>
      <c r="H37" s="88" t="s">
        <v>68</v>
      </c>
      <c r="I37" s="90"/>
      <c r="J37" s="90"/>
      <c r="K37" s="104"/>
      <c r="L37" s="97" t="s">
        <v>58</v>
      </c>
    </row>
    <row r="38" spans="1:12" ht="15" customHeight="1" x14ac:dyDescent="0.2">
      <c r="A38" s="9">
        <f t="shared" si="2"/>
        <v>0</v>
      </c>
      <c r="B38" s="67">
        <v>25</v>
      </c>
      <c r="C38" s="62" t="str">
        <f t="shared" si="6"/>
        <v>025</v>
      </c>
      <c r="D38" s="62"/>
      <c r="E38" s="62"/>
      <c r="F38" s="63" t="str">
        <f t="shared" si="4"/>
        <v>CWA</v>
      </c>
      <c r="G38" s="62" t="s">
        <v>77</v>
      </c>
      <c r="H38" s="62" t="s">
        <v>68</v>
      </c>
      <c r="I38" s="64"/>
      <c r="J38" s="64"/>
      <c r="K38" s="105"/>
      <c r="L38" s="66"/>
    </row>
    <row r="39" spans="1:12" ht="15" customHeight="1" thickBot="1" x14ac:dyDescent="0.25">
      <c r="A39" s="9">
        <f t="shared" si="2"/>
        <v>0</v>
      </c>
      <c r="B39" s="68">
        <v>26</v>
      </c>
      <c r="C39" s="69" t="str">
        <f t="shared" si="6"/>
        <v>026</v>
      </c>
      <c r="D39" s="69"/>
      <c r="E39" s="69"/>
      <c r="F39" s="93" t="str">
        <f t="shared" si="4"/>
        <v>CWA</v>
      </c>
      <c r="G39" s="69" t="s">
        <v>77</v>
      </c>
      <c r="H39" s="69" t="s">
        <v>68</v>
      </c>
      <c r="I39" s="70"/>
      <c r="J39" s="70"/>
      <c r="K39" s="106"/>
      <c r="L39" s="71"/>
    </row>
    <row r="40" spans="1:12" ht="15" customHeight="1" x14ac:dyDescent="0.2">
      <c r="A40" s="9">
        <f t="shared" si="2"/>
        <v>0</v>
      </c>
      <c r="B40" s="95">
        <v>27</v>
      </c>
      <c r="C40" s="88" t="str">
        <f t="shared" si="6"/>
        <v>027</v>
      </c>
      <c r="D40" s="88"/>
      <c r="E40" s="88"/>
      <c r="F40" s="89" t="str">
        <f t="shared" si="4"/>
        <v>GMA</v>
      </c>
      <c r="G40" s="88" t="s">
        <v>49</v>
      </c>
      <c r="H40" s="88" t="s">
        <v>69</v>
      </c>
      <c r="I40" s="90"/>
      <c r="J40" s="90"/>
      <c r="K40" s="104"/>
      <c r="L40" s="97" t="s">
        <v>58</v>
      </c>
    </row>
    <row r="41" spans="1:12" ht="15" customHeight="1" x14ac:dyDescent="0.2">
      <c r="A41" s="9">
        <f t="shared" si="2"/>
        <v>0</v>
      </c>
      <c r="B41" s="67">
        <v>28</v>
      </c>
      <c r="C41" s="62" t="str">
        <f t="shared" si="6"/>
        <v>028</v>
      </c>
      <c r="D41" s="62"/>
      <c r="E41" s="62"/>
      <c r="F41" s="63" t="str">
        <f t="shared" si="4"/>
        <v>GMA</v>
      </c>
      <c r="G41" s="62" t="s">
        <v>49</v>
      </c>
      <c r="H41" s="62" t="s">
        <v>69</v>
      </c>
      <c r="I41" s="64"/>
      <c r="J41" s="64"/>
      <c r="K41" s="105"/>
      <c r="L41" s="66"/>
    </row>
    <row r="42" spans="1:12" ht="15" customHeight="1" thickBot="1" x14ac:dyDescent="0.25">
      <c r="A42" s="9">
        <f t="shared" si="2"/>
        <v>0</v>
      </c>
      <c r="B42" s="68">
        <v>29</v>
      </c>
      <c r="C42" s="69" t="str">
        <f t="shared" si="6"/>
        <v>029</v>
      </c>
      <c r="D42" s="69"/>
      <c r="E42" s="69"/>
      <c r="F42" s="93" t="str">
        <f t="shared" si="4"/>
        <v>GMA</v>
      </c>
      <c r="G42" s="69" t="s">
        <v>49</v>
      </c>
      <c r="H42" s="69" t="s">
        <v>69</v>
      </c>
      <c r="I42" s="70"/>
      <c r="J42" s="70"/>
      <c r="K42" s="106"/>
      <c r="L42" s="71"/>
    </row>
    <row r="43" spans="1:12" ht="15" customHeight="1" x14ac:dyDescent="0.2">
      <c r="A43" s="9">
        <f t="shared" si="2"/>
        <v>0</v>
      </c>
      <c r="B43" s="95">
        <v>30</v>
      </c>
      <c r="C43" s="88" t="str">
        <f t="shared" si="6"/>
        <v>030</v>
      </c>
      <c r="D43" s="88"/>
      <c r="E43" s="88"/>
      <c r="F43" s="89" t="str">
        <f t="shared" si="4"/>
        <v>GMB</v>
      </c>
      <c r="G43" s="88" t="s">
        <v>50</v>
      </c>
      <c r="H43" s="88" t="s">
        <v>70</v>
      </c>
      <c r="I43" s="90"/>
      <c r="J43" s="90"/>
      <c r="K43" s="104"/>
      <c r="L43" s="97" t="s">
        <v>58</v>
      </c>
    </row>
    <row r="44" spans="1:12" ht="15" customHeight="1" x14ac:dyDescent="0.2">
      <c r="A44" s="9">
        <f t="shared" si="2"/>
        <v>0</v>
      </c>
      <c r="B44" s="67">
        <v>31</v>
      </c>
      <c r="C44" s="62" t="str">
        <f t="shared" si="6"/>
        <v>031</v>
      </c>
      <c r="D44" s="62"/>
      <c r="E44" s="62"/>
      <c r="F44" s="63" t="str">
        <f t="shared" si="4"/>
        <v>GMB</v>
      </c>
      <c r="G44" s="62" t="s">
        <v>50</v>
      </c>
      <c r="H44" s="62" t="s">
        <v>70</v>
      </c>
      <c r="I44" s="64"/>
      <c r="J44" s="64"/>
      <c r="K44" s="105"/>
      <c r="L44" s="66"/>
    </row>
    <row r="45" spans="1:12" ht="15" customHeight="1" thickBot="1" x14ac:dyDescent="0.25">
      <c r="A45" s="9">
        <f t="shared" si="2"/>
        <v>0</v>
      </c>
      <c r="B45" s="68">
        <v>32</v>
      </c>
      <c r="C45" s="69" t="str">
        <f t="shared" si="6"/>
        <v>032</v>
      </c>
      <c r="D45" s="69"/>
      <c r="E45" s="69"/>
      <c r="F45" s="93" t="str">
        <f t="shared" si="4"/>
        <v>GMB</v>
      </c>
      <c r="G45" s="69" t="s">
        <v>50</v>
      </c>
      <c r="H45" s="69" t="s">
        <v>70</v>
      </c>
      <c r="I45" s="70"/>
      <c r="J45" s="70"/>
      <c r="K45" s="106"/>
      <c r="L45" s="71"/>
    </row>
    <row r="46" spans="1:12" ht="15" customHeight="1" x14ac:dyDescent="0.2">
      <c r="A46" s="9">
        <f t="shared" si="2"/>
        <v>0</v>
      </c>
      <c r="B46" s="95">
        <v>33</v>
      </c>
      <c r="C46" s="88" t="str">
        <f t="shared" si="6"/>
        <v>033</v>
      </c>
      <c r="D46" s="88"/>
      <c r="E46" s="88"/>
      <c r="F46" s="89" t="str">
        <f t="shared" si="4"/>
        <v>GWA</v>
      </c>
      <c r="G46" s="88" t="s">
        <v>51</v>
      </c>
      <c r="H46" s="88" t="s">
        <v>71</v>
      </c>
      <c r="I46" s="90"/>
      <c r="J46" s="90"/>
      <c r="K46" s="104"/>
      <c r="L46" s="97" t="s">
        <v>58</v>
      </c>
    </row>
    <row r="47" spans="1:12" ht="15" customHeight="1" x14ac:dyDescent="0.2">
      <c r="A47" s="9">
        <f t="shared" si="2"/>
        <v>0</v>
      </c>
      <c r="B47" s="67">
        <v>34</v>
      </c>
      <c r="C47" s="62" t="str">
        <f t="shared" si="6"/>
        <v>034</v>
      </c>
      <c r="D47" s="62"/>
      <c r="E47" s="62"/>
      <c r="F47" s="63" t="str">
        <f t="shared" si="4"/>
        <v>GWA</v>
      </c>
      <c r="G47" s="62" t="s">
        <v>51</v>
      </c>
      <c r="H47" s="62" t="s">
        <v>71</v>
      </c>
      <c r="I47" s="64"/>
      <c r="J47" s="64"/>
      <c r="K47" s="105"/>
      <c r="L47" s="66"/>
    </row>
    <row r="48" spans="1:12" ht="15" customHeight="1" thickBot="1" x14ac:dyDescent="0.25">
      <c r="A48" s="9">
        <f t="shared" si="2"/>
        <v>0</v>
      </c>
      <c r="B48" s="68">
        <v>35</v>
      </c>
      <c r="C48" s="69" t="str">
        <f t="shared" si="6"/>
        <v>035</v>
      </c>
      <c r="D48" s="69"/>
      <c r="E48" s="69"/>
      <c r="F48" s="93" t="str">
        <f t="shared" si="4"/>
        <v>GWA</v>
      </c>
      <c r="G48" s="69" t="s">
        <v>51</v>
      </c>
      <c r="H48" s="69" t="s">
        <v>71</v>
      </c>
      <c r="I48" s="70"/>
      <c r="J48" s="70"/>
      <c r="K48" s="106"/>
      <c r="L48" s="71"/>
    </row>
    <row r="49" spans="1:12" ht="15" customHeight="1" x14ac:dyDescent="0.2">
      <c r="A49" s="9">
        <f t="shared" si="2"/>
        <v>0</v>
      </c>
      <c r="B49" s="94">
        <v>36</v>
      </c>
      <c r="C49" s="73" t="str">
        <f t="shared" si="6"/>
        <v>036</v>
      </c>
      <c r="D49" s="73"/>
      <c r="E49" s="73"/>
      <c r="F49" s="73">
        <f>$I$6</f>
        <v>0</v>
      </c>
      <c r="G49" s="73" t="s">
        <v>26</v>
      </c>
      <c r="H49" s="73" t="s">
        <v>3</v>
      </c>
      <c r="I49" s="75"/>
      <c r="J49" s="75"/>
      <c r="K49" s="102"/>
      <c r="L49" s="76"/>
    </row>
    <row r="50" spans="1:12" ht="15" customHeight="1" x14ac:dyDescent="0.2">
      <c r="A50" s="9">
        <f t="shared" si="2"/>
        <v>0</v>
      </c>
      <c r="B50" s="67">
        <v>37</v>
      </c>
      <c r="C50" s="62" t="str">
        <f t="shared" si="6"/>
        <v>037</v>
      </c>
      <c r="D50" s="62"/>
      <c r="E50" s="62"/>
      <c r="F50" s="62">
        <f t="shared" ref="F50:F56" si="7">$I$6</f>
        <v>0</v>
      </c>
      <c r="G50" s="62" t="s">
        <v>27</v>
      </c>
      <c r="H50" s="62" t="s">
        <v>3</v>
      </c>
      <c r="I50" s="64"/>
      <c r="J50" s="64"/>
      <c r="K50" s="105"/>
      <c r="L50" s="66"/>
    </row>
    <row r="51" spans="1:12" ht="15" customHeight="1" x14ac:dyDescent="0.2">
      <c r="A51" s="9">
        <f t="shared" si="2"/>
        <v>0</v>
      </c>
      <c r="B51" s="67">
        <v>38</v>
      </c>
      <c r="C51" s="62" t="str">
        <f t="shared" si="6"/>
        <v>038</v>
      </c>
      <c r="D51" s="62"/>
      <c r="E51" s="62"/>
      <c r="F51" s="62">
        <f t="shared" si="7"/>
        <v>0</v>
      </c>
      <c r="G51" s="62" t="s">
        <v>28</v>
      </c>
      <c r="H51" s="62" t="s">
        <v>3</v>
      </c>
      <c r="I51" s="64"/>
      <c r="J51" s="64"/>
      <c r="K51" s="105"/>
      <c r="L51" s="66"/>
    </row>
    <row r="52" spans="1:12" ht="15" customHeight="1" x14ac:dyDescent="0.2">
      <c r="A52" s="9">
        <f t="shared" si="2"/>
        <v>0</v>
      </c>
      <c r="B52" s="67">
        <v>39</v>
      </c>
      <c r="C52" s="62" t="str">
        <f t="shared" si="6"/>
        <v>039</v>
      </c>
      <c r="D52" s="62"/>
      <c r="E52" s="62"/>
      <c r="F52" s="62">
        <f t="shared" si="7"/>
        <v>0</v>
      </c>
      <c r="G52" s="62" t="s">
        <v>29</v>
      </c>
      <c r="H52" s="62" t="s">
        <v>8</v>
      </c>
      <c r="I52" s="64"/>
      <c r="J52" s="64"/>
      <c r="K52" s="105"/>
      <c r="L52" s="100" t="s">
        <v>87</v>
      </c>
    </row>
    <row r="53" spans="1:12" ht="15" customHeight="1" x14ac:dyDescent="0.2">
      <c r="A53" s="9">
        <f t="shared" si="2"/>
        <v>0</v>
      </c>
      <c r="B53" s="67">
        <v>40</v>
      </c>
      <c r="C53" s="62" t="str">
        <f t="shared" si="6"/>
        <v>040</v>
      </c>
      <c r="D53" s="62"/>
      <c r="E53" s="62"/>
      <c r="F53" s="62">
        <f t="shared" si="7"/>
        <v>0</v>
      </c>
      <c r="G53" s="62" t="s">
        <v>30</v>
      </c>
      <c r="H53" s="62" t="s">
        <v>8</v>
      </c>
      <c r="I53" s="64"/>
      <c r="J53" s="64"/>
      <c r="K53" s="105"/>
      <c r="L53" s="100" t="s">
        <v>87</v>
      </c>
    </row>
    <row r="54" spans="1:12" ht="15" customHeight="1" x14ac:dyDescent="0.2">
      <c r="A54" s="9">
        <f t="shared" si="2"/>
        <v>0</v>
      </c>
      <c r="B54" s="67">
        <v>41</v>
      </c>
      <c r="C54" s="62" t="str">
        <f t="shared" si="6"/>
        <v>041</v>
      </c>
      <c r="D54" s="62"/>
      <c r="E54" s="62"/>
      <c r="F54" s="62">
        <f t="shared" si="7"/>
        <v>0</v>
      </c>
      <c r="G54" s="62" t="s">
        <v>31</v>
      </c>
      <c r="H54" s="62" t="s">
        <v>8</v>
      </c>
      <c r="I54" s="64"/>
      <c r="J54" s="64"/>
      <c r="K54" s="105"/>
      <c r="L54" s="100" t="s">
        <v>87</v>
      </c>
    </row>
    <row r="55" spans="1:12" ht="15" customHeight="1" x14ac:dyDescent="0.2">
      <c r="A55" s="9">
        <f t="shared" si="2"/>
        <v>0</v>
      </c>
      <c r="B55" s="67">
        <v>42</v>
      </c>
      <c r="C55" s="62" t="str">
        <f t="shared" si="6"/>
        <v>042</v>
      </c>
      <c r="D55" s="62"/>
      <c r="E55" s="62"/>
      <c r="F55" s="62">
        <f t="shared" si="7"/>
        <v>0</v>
      </c>
      <c r="G55" s="62" t="s">
        <v>32</v>
      </c>
      <c r="H55" s="62" t="s">
        <v>8</v>
      </c>
      <c r="I55" s="64"/>
      <c r="J55" s="64"/>
      <c r="K55" s="105"/>
      <c r="L55" s="100" t="s">
        <v>87</v>
      </c>
    </row>
    <row r="56" spans="1:12" ht="15" customHeight="1" thickBot="1" x14ac:dyDescent="0.25">
      <c r="A56" s="9">
        <f t="shared" si="2"/>
        <v>0</v>
      </c>
      <c r="B56" s="68">
        <v>43</v>
      </c>
      <c r="C56" s="69" t="str">
        <f t="shared" si="6"/>
        <v>043</v>
      </c>
      <c r="D56" s="69"/>
      <c r="E56" s="69"/>
      <c r="F56" s="69">
        <f t="shared" si="7"/>
        <v>0</v>
      </c>
      <c r="G56" s="69" t="s">
        <v>25</v>
      </c>
      <c r="H56" s="69" t="s">
        <v>8</v>
      </c>
      <c r="I56" s="70"/>
      <c r="J56" s="70"/>
      <c r="K56" s="106"/>
      <c r="L56" s="107" t="s">
        <v>87</v>
      </c>
    </row>
    <row r="57" spans="1:12" x14ac:dyDescent="0.2">
      <c r="A57" s="9"/>
      <c r="B57" s="118" t="s">
        <v>78</v>
      </c>
      <c r="C57" s="118"/>
      <c r="D57" s="118"/>
      <c r="E57" s="118"/>
      <c r="F57" s="118"/>
      <c r="G57" s="118"/>
      <c r="H57" s="118"/>
      <c r="I57" s="118"/>
      <c r="J57" s="118"/>
      <c r="K57" s="118"/>
      <c r="L57" s="118"/>
    </row>
    <row r="58" spans="1:12" x14ac:dyDescent="0.2">
      <c r="A58" s="9"/>
      <c r="B58" s="13"/>
      <c r="C58" s="13"/>
      <c r="D58" s="13"/>
      <c r="E58" s="13"/>
      <c r="F58" s="13"/>
      <c r="G58" s="13"/>
      <c r="H58" s="9"/>
      <c r="I58" s="9"/>
      <c r="J58" s="9"/>
      <c r="K58" s="9"/>
      <c r="L58" s="9"/>
    </row>
    <row r="59" spans="1:12" x14ac:dyDescent="0.2">
      <c r="A59" s="9"/>
      <c r="B59" s="13"/>
      <c r="C59" s="13"/>
      <c r="D59" s="13"/>
      <c r="E59" s="13"/>
      <c r="F59" s="13"/>
      <c r="G59" s="13"/>
      <c r="H59" s="9"/>
      <c r="I59" s="9"/>
      <c r="J59" s="9"/>
      <c r="K59" s="9"/>
      <c r="L59" s="9"/>
    </row>
    <row r="60" spans="1:12" x14ac:dyDescent="0.2">
      <c r="A60" s="9"/>
      <c r="B60" s="13"/>
      <c r="C60" s="13"/>
      <c r="D60" s="13"/>
      <c r="E60" s="13"/>
      <c r="F60" s="13"/>
      <c r="G60" s="13"/>
      <c r="H60" s="9"/>
      <c r="I60" s="9"/>
      <c r="J60" s="9"/>
      <c r="K60" s="9"/>
      <c r="L60" s="9"/>
    </row>
    <row r="61" spans="1:12" x14ac:dyDescent="0.2">
      <c r="A61" s="9"/>
      <c r="B61" s="13"/>
      <c r="C61" s="13"/>
      <c r="D61" s="13"/>
      <c r="E61" s="13"/>
      <c r="F61" s="13"/>
      <c r="G61" s="13"/>
      <c r="H61" s="9"/>
      <c r="I61" s="9"/>
      <c r="J61" s="9"/>
      <c r="K61" s="9"/>
      <c r="L61" s="9"/>
    </row>
    <row r="62" spans="1:12" x14ac:dyDescent="0.2">
      <c r="A62" s="9"/>
      <c r="B62" s="13"/>
      <c r="C62" s="13"/>
      <c r="D62" s="13"/>
      <c r="E62" s="13"/>
      <c r="F62" s="13"/>
      <c r="G62" s="13"/>
      <c r="H62" s="9"/>
      <c r="I62" s="9"/>
      <c r="J62" s="9"/>
      <c r="K62" s="9"/>
      <c r="L62" s="9"/>
    </row>
    <row r="63" spans="1:12" x14ac:dyDescent="0.2">
      <c r="A63" s="9"/>
      <c r="B63" s="13"/>
      <c r="C63" s="13"/>
      <c r="D63" s="13"/>
      <c r="E63" s="13"/>
      <c r="F63" s="13"/>
      <c r="G63" s="13"/>
      <c r="H63" s="9"/>
      <c r="I63" s="9"/>
      <c r="J63" s="9"/>
      <c r="K63" s="9"/>
      <c r="L63" s="9"/>
    </row>
    <row r="64" spans="1:12" x14ac:dyDescent="0.2">
      <c r="A64" s="9"/>
      <c r="B64" s="13"/>
      <c r="C64" s="13"/>
      <c r="D64" s="13"/>
      <c r="E64" s="13"/>
      <c r="F64" s="13"/>
      <c r="G64" s="13"/>
      <c r="H64" s="9"/>
      <c r="I64" s="9"/>
      <c r="J64" s="9"/>
      <c r="K64" s="9"/>
      <c r="L64" s="9"/>
    </row>
    <row r="65" spans="1:12" x14ac:dyDescent="0.2">
      <c r="A65" s="9"/>
      <c r="B65" s="13"/>
      <c r="C65" s="13"/>
      <c r="D65" s="13"/>
      <c r="E65" s="13"/>
      <c r="F65" s="13"/>
      <c r="G65" s="13"/>
      <c r="H65" s="9"/>
      <c r="I65" s="9"/>
      <c r="J65" s="9"/>
      <c r="K65" s="9"/>
      <c r="L65" s="9"/>
    </row>
    <row r="66" spans="1:12" x14ac:dyDescent="0.2">
      <c r="A66" s="9"/>
      <c r="B66" s="13"/>
      <c r="C66" s="13"/>
      <c r="D66" s="13"/>
      <c r="E66" s="13"/>
      <c r="F66" s="13"/>
      <c r="G66" s="13"/>
      <c r="H66" s="9"/>
      <c r="I66" s="9"/>
      <c r="J66" s="9"/>
      <c r="K66" s="9"/>
      <c r="L66" s="9"/>
    </row>
    <row r="67" spans="1:12" x14ac:dyDescent="0.2">
      <c r="A67" s="9"/>
      <c r="B67" s="13"/>
      <c r="C67" s="13"/>
      <c r="D67" s="13"/>
      <c r="E67" s="13"/>
      <c r="F67" s="13"/>
      <c r="G67" s="13"/>
      <c r="H67" s="9"/>
      <c r="I67" s="9"/>
      <c r="J67" s="9"/>
      <c r="K67" s="9"/>
      <c r="L67" s="9"/>
    </row>
    <row r="68" spans="1:12" x14ac:dyDescent="0.2">
      <c r="A68" s="9"/>
      <c r="B68" s="13"/>
      <c r="C68" s="13"/>
      <c r="D68" s="13"/>
      <c r="E68" s="13"/>
      <c r="F68" s="13"/>
      <c r="G68" s="13"/>
      <c r="H68" s="9"/>
      <c r="I68" s="9"/>
      <c r="J68" s="9"/>
      <c r="K68" s="9"/>
      <c r="L68" s="9"/>
    </row>
    <row r="69" spans="1:12" x14ac:dyDescent="0.2">
      <c r="A69" s="9"/>
      <c r="B69" s="13"/>
      <c r="C69" s="13"/>
      <c r="D69" s="13"/>
      <c r="E69" s="13"/>
      <c r="F69" s="13"/>
      <c r="G69" s="13"/>
      <c r="H69" s="9"/>
      <c r="I69" s="9"/>
      <c r="J69" s="9"/>
      <c r="K69" s="9"/>
      <c r="L69" s="9"/>
    </row>
    <row r="70" spans="1:12" x14ac:dyDescent="0.2">
      <c r="A70" s="9"/>
      <c r="B70" s="13"/>
      <c r="C70" s="13"/>
      <c r="D70" s="13"/>
      <c r="E70" s="13"/>
      <c r="F70" s="13"/>
      <c r="G70" s="13"/>
      <c r="H70" s="9"/>
      <c r="I70" s="9"/>
      <c r="J70" s="9"/>
      <c r="K70" s="9"/>
      <c r="L70" s="9"/>
    </row>
    <row r="71" spans="1:12" x14ac:dyDescent="0.2">
      <c r="A71" s="9"/>
      <c r="B71" s="13"/>
      <c r="C71" s="13"/>
      <c r="D71" s="13"/>
      <c r="E71" s="13"/>
      <c r="F71" s="13"/>
      <c r="G71" s="13"/>
      <c r="H71" s="9"/>
      <c r="I71" s="9"/>
      <c r="J71" s="9"/>
      <c r="K71" s="9"/>
      <c r="L71" s="9"/>
    </row>
    <row r="72" spans="1:12" x14ac:dyDescent="0.2">
      <c r="A72" s="9"/>
      <c r="B72" s="13"/>
      <c r="C72" s="13"/>
      <c r="D72" s="13"/>
      <c r="E72" s="13"/>
      <c r="F72" s="13"/>
      <c r="G72" s="13"/>
      <c r="H72" s="9"/>
      <c r="I72" s="9"/>
      <c r="J72" s="9"/>
      <c r="K72" s="9"/>
      <c r="L72" s="9"/>
    </row>
    <row r="73" spans="1:12" x14ac:dyDescent="0.2">
      <c r="A73" s="9"/>
      <c r="B73" s="13"/>
      <c r="C73" s="13"/>
      <c r="D73" s="13"/>
      <c r="E73" s="13"/>
      <c r="F73" s="13"/>
      <c r="G73" s="13"/>
      <c r="H73" s="9"/>
      <c r="I73" s="9"/>
      <c r="J73" s="9"/>
      <c r="K73" s="9"/>
      <c r="L73" s="9"/>
    </row>
    <row r="74" spans="1:12" x14ac:dyDescent="0.2">
      <c r="A74" s="9"/>
      <c r="B74" s="13"/>
      <c r="C74" s="13"/>
      <c r="D74" s="13"/>
      <c r="E74" s="13"/>
      <c r="F74" s="13"/>
      <c r="G74" s="13"/>
      <c r="H74" s="9"/>
      <c r="I74" s="9"/>
      <c r="J74" s="9"/>
      <c r="K74" s="9"/>
      <c r="L74" s="9"/>
    </row>
    <row r="75" spans="1:12" x14ac:dyDescent="0.2">
      <c r="A75" s="9"/>
      <c r="B75" s="13"/>
      <c r="C75" s="13"/>
      <c r="D75" s="13"/>
      <c r="E75" s="13"/>
      <c r="F75" s="13"/>
      <c r="G75" s="13"/>
      <c r="H75" s="9"/>
      <c r="I75" s="9"/>
      <c r="J75" s="9"/>
      <c r="K75" s="9"/>
      <c r="L75" s="9"/>
    </row>
  </sheetData>
  <sheetProtection formatCells="0"/>
  <mergeCells count="1">
    <mergeCell ref="B57:L57"/>
  </mergeCells>
  <phoneticPr fontId="2"/>
  <printOptions horizontalCentered="1"/>
  <pageMargins left="0.47244094488188981" right="0.47244094488188981" top="0.48" bottom="0.27559055118110237" header="0.22" footer="0.27559055118110237"/>
  <pageSetup paperSize="9" scale="94" fitToHeight="0" orientation="portrait" r:id="rId1"/>
  <headerFooter alignWithMargins="0"/>
  <ignoredErrors>
    <ignoredError sqref="F49:F56"/>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J38"/>
  <sheetViews>
    <sheetView tabSelected="1" workbookViewId="0">
      <selection activeCell="B2" sqref="B2"/>
    </sheetView>
  </sheetViews>
  <sheetFormatPr defaultColWidth="9" defaultRowHeight="13.2" x14ac:dyDescent="0.2"/>
  <cols>
    <col min="1" max="1" width="22.33203125" style="1" bestFit="1" customWidth="1"/>
    <col min="2" max="9" width="13.33203125" style="1" customWidth="1"/>
    <col min="10" max="10" width="9.109375" style="1" customWidth="1"/>
    <col min="11" max="16384" width="9" style="1"/>
  </cols>
  <sheetData>
    <row r="1" spans="1:10" ht="29.4" customHeight="1" thickBot="1" x14ac:dyDescent="0.25">
      <c r="A1" s="119" t="s">
        <v>56</v>
      </c>
      <c r="B1" s="119"/>
      <c r="C1" s="119"/>
      <c r="D1" s="119"/>
      <c r="E1" s="119"/>
      <c r="F1" s="119"/>
      <c r="G1" s="119"/>
      <c r="H1" s="119"/>
      <c r="I1" s="119"/>
      <c r="J1" s="119"/>
    </row>
    <row r="2" spans="1:10" ht="20.399999999999999" customHeight="1" x14ac:dyDescent="0.2">
      <c r="A2" s="20" t="s">
        <v>12</v>
      </c>
      <c r="B2" s="21" t="s">
        <v>89</v>
      </c>
      <c r="C2" s="22"/>
      <c r="D2" s="22"/>
      <c r="E2" s="22"/>
      <c r="F2" s="23"/>
      <c r="G2" s="24"/>
      <c r="H2" s="25"/>
      <c r="I2" s="22"/>
      <c r="J2" s="26"/>
    </row>
    <row r="3" spans="1:10" ht="20.399999999999999" customHeight="1" x14ac:dyDescent="0.2">
      <c r="A3" s="99" t="s">
        <v>35</v>
      </c>
      <c r="B3" s="27" t="s">
        <v>36</v>
      </c>
      <c r="C3" s="28"/>
      <c r="D3" s="28"/>
      <c r="E3" s="28"/>
      <c r="F3" s="28"/>
      <c r="G3" s="28"/>
      <c r="H3" s="28"/>
      <c r="I3" s="28"/>
      <c r="J3" s="29"/>
    </row>
    <row r="4" spans="1:10" ht="20.399999999999999" customHeight="1" x14ac:dyDescent="0.2">
      <c r="A4" s="98" t="s">
        <v>17</v>
      </c>
      <c r="B4" s="30" t="s">
        <v>37</v>
      </c>
      <c r="C4" s="31"/>
      <c r="D4" s="31"/>
      <c r="E4" s="31"/>
      <c r="F4" s="32"/>
      <c r="G4" s="33"/>
      <c r="H4" s="34"/>
      <c r="I4" s="31"/>
      <c r="J4" s="35"/>
    </row>
    <row r="5" spans="1:10" ht="20.399999999999999" customHeight="1" x14ac:dyDescent="0.2">
      <c r="A5" s="98" t="s">
        <v>23</v>
      </c>
      <c r="B5" s="30" t="s">
        <v>38</v>
      </c>
      <c r="C5" s="31"/>
      <c r="D5" s="31"/>
      <c r="E5" s="31"/>
      <c r="F5" s="32"/>
      <c r="G5" s="33"/>
      <c r="H5" s="34"/>
      <c r="I5" s="31"/>
      <c r="J5" s="35"/>
    </row>
    <row r="6" spans="1:10" ht="18.600000000000001" customHeight="1" x14ac:dyDescent="0.2">
      <c r="A6" s="120" t="s">
        <v>22</v>
      </c>
      <c r="B6" s="30" t="s">
        <v>79</v>
      </c>
      <c r="C6" s="31"/>
      <c r="D6" s="31"/>
      <c r="E6" s="31"/>
      <c r="F6" s="31"/>
      <c r="G6" s="31"/>
      <c r="H6" s="31"/>
      <c r="I6" s="31"/>
      <c r="J6" s="36"/>
    </row>
    <row r="7" spans="1:10" ht="18.600000000000001" customHeight="1" x14ac:dyDescent="0.2">
      <c r="A7" s="121"/>
      <c r="B7" s="37" t="s">
        <v>41</v>
      </c>
      <c r="C7" s="38"/>
      <c r="D7" s="38"/>
      <c r="E7" s="38"/>
      <c r="F7" s="38"/>
      <c r="G7" s="38"/>
      <c r="H7" s="38"/>
      <c r="I7" s="38"/>
      <c r="J7" s="39"/>
    </row>
    <row r="8" spans="1:10" ht="18.600000000000001" customHeight="1" x14ac:dyDescent="0.2">
      <c r="A8" s="133" t="s">
        <v>6</v>
      </c>
      <c r="B8" s="30" t="s">
        <v>39</v>
      </c>
      <c r="C8" s="31"/>
      <c r="D8" s="31"/>
      <c r="E8" s="31"/>
      <c r="F8" s="32"/>
      <c r="G8" s="33"/>
      <c r="H8" s="34"/>
      <c r="I8" s="31"/>
      <c r="J8" s="35"/>
    </row>
    <row r="9" spans="1:10" ht="18.600000000000001" customHeight="1" x14ac:dyDescent="0.2">
      <c r="A9" s="134"/>
      <c r="B9" s="41" t="s">
        <v>18</v>
      </c>
      <c r="C9" s="108"/>
      <c r="D9" s="108"/>
      <c r="E9" s="108"/>
      <c r="F9" s="109"/>
      <c r="G9" s="110"/>
      <c r="H9" s="111"/>
      <c r="I9" s="108"/>
      <c r="J9" s="42"/>
    </row>
    <row r="10" spans="1:10" ht="18.600000000000001" customHeight="1" x14ac:dyDescent="0.2">
      <c r="A10" s="134"/>
      <c r="B10" s="41" t="s">
        <v>16</v>
      </c>
      <c r="C10" s="108"/>
      <c r="D10" s="108"/>
      <c r="E10" s="108"/>
      <c r="F10" s="109"/>
      <c r="G10" s="110"/>
      <c r="H10" s="111"/>
      <c r="I10" s="108"/>
      <c r="J10" s="42"/>
    </row>
    <row r="11" spans="1:10" ht="18.600000000000001" customHeight="1" x14ac:dyDescent="0.2">
      <c r="A11" s="134"/>
      <c r="B11" s="43" t="s">
        <v>43</v>
      </c>
      <c r="C11" s="112"/>
      <c r="D11" s="112"/>
      <c r="E11" s="112"/>
      <c r="F11" s="112"/>
      <c r="G11" s="112"/>
      <c r="H11" s="108"/>
      <c r="I11" s="108"/>
      <c r="J11" s="42"/>
    </row>
    <row r="12" spans="1:10" ht="18.600000000000001" customHeight="1" x14ac:dyDescent="0.2">
      <c r="A12" s="134"/>
      <c r="B12" s="43" t="s">
        <v>9</v>
      </c>
      <c r="C12" s="112"/>
      <c r="D12" s="112"/>
      <c r="E12" s="112"/>
      <c r="F12" s="112"/>
      <c r="G12" s="113"/>
      <c r="H12" s="108"/>
      <c r="I12" s="108"/>
      <c r="J12" s="42"/>
    </row>
    <row r="13" spans="1:10" ht="18.600000000000001" customHeight="1" x14ac:dyDescent="0.2">
      <c r="A13" s="134"/>
      <c r="B13" s="43" t="s">
        <v>93</v>
      </c>
      <c r="C13" s="112"/>
      <c r="D13" s="112"/>
      <c r="E13" s="112"/>
      <c r="F13" s="112"/>
      <c r="G13" s="112"/>
      <c r="H13" s="108"/>
      <c r="I13" s="108"/>
      <c r="J13" s="42"/>
    </row>
    <row r="14" spans="1:10" ht="18.600000000000001" customHeight="1" x14ac:dyDescent="0.2">
      <c r="A14" s="134"/>
      <c r="B14" s="112" t="s">
        <v>94</v>
      </c>
      <c r="C14" s="112"/>
      <c r="D14" s="112"/>
      <c r="E14" s="112"/>
      <c r="F14" s="112"/>
      <c r="G14" s="112"/>
      <c r="H14" s="108"/>
      <c r="I14" s="108"/>
      <c r="J14" s="42"/>
    </row>
    <row r="15" spans="1:10" ht="31.2" customHeight="1" x14ac:dyDescent="0.2">
      <c r="A15" s="135"/>
      <c r="B15" s="136" t="s">
        <v>85</v>
      </c>
      <c r="C15" s="137"/>
      <c r="D15" s="137"/>
      <c r="E15" s="137"/>
      <c r="F15" s="137"/>
      <c r="G15" s="137"/>
      <c r="H15" s="137"/>
      <c r="I15" s="137"/>
      <c r="J15" s="138"/>
    </row>
    <row r="16" spans="1:10" ht="44.4" customHeight="1" x14ac:dyDescent="0.2">
      <c r="A16" s="99" t="s">
        <v>4</v>
      </c>
      <c r="B16" s="124" t="s">
        <v>90</v>
      </c>
      <c r="C16" s="125"/>
      <c r="D16" s="125"/>
      <c r="E16" s="125"/>
      <c r="F16" s="125"/>
      <c r="G16" s="125"/>
      <c r="H16" s="125"/>
      <c r="I16" s="125"/>
      <c r="J16" s="126"/>
    </row>
    <row r="17" spans="1:10" ht="20.399999999999999" customHeight="1" x14ac:dyDescent="0.2">
      <c r="A17" s="40" t="s">
        <v>7</v>
      </c>
      <c r="B17" s="116" t="s">
        <v>54</v>
      </c>
      <c r="C17" s="44"/>
      <c r="D17" s="28"/>
      <c r="E17" s="28"/>
      <c r="F17" s="45" t="s">
        <v>40</v>
      </c>
      <c r="G17" s="28" t="s">
        <v>91</v>
      </c>
      <c r="H17" s="28"/>
      <c r="I17" s="28"/>
      <c r="J17" s="29"/>
    </row>
    <row r="18" spans="1:10" ht="20.399999999999999" customHeight="1" x14ac:dyDescent="0.2">
      <c r="A18" s="40" t="s">
        <v>21</v>
      </c>
      <c r="B18" s="46" t="s">
        <v>92</v>
      </c>
      <c r="C18" s="32"/>
      <c r="D18" s="31"/>
      <c r="E18" s="31"/>
      <c r="F18" s="31"/>
      <c r="G18" s="31"/>
      <c r="H18" s="31"/>
      <c r="I18" s="31"/>
      <c r="J18" s="35"/>
    </row>
    <row r="19" spans="1:10" ht="20.399999999999999" customHeight="1" x14ac:dyDescent="0.2">
      <c r="A19" s="40" t="s">
        <v>20</v>
      </c>
      <c r="B19" s="117" t="s">
        <v>96</v>
      </c>
      <c r="C19" s="47"/>
      <c r="D19" s="47"/>
      <c r="E19" s="47" t="s">
        <v>95</v>
      </c>
      <c r="F19" s="47"/>
      <c r="G19" s="47"/>
      <c r="H19" s="47"/>
      <c r="I19" s="47"/>
      <c r="J19" s="48"/>
    </row>
    <row r="20" spans="1:10" ht="75" customHeight="1" x14ac:dyDescent="0.2">
      <c r="A20" s="40"/>
      <c r="B20" s="127" t="s">
        <v>59</v>
      </c>
      <c r="C20" s="128"/>
      <c r="D20" s="128"/>
      <c r="E20" s="128"/>
      <c r="F20" s="128"/>
      <c r="G20" s="128"/>
      <c r="H20" s="128"/>
      <c r="I20" s="128"/>
      <c r="J20" s="129"/>
    </row>
    <row r="21" spans="1:10" ht="18.600000000000001" customHeight="1" x14ac:dyDescent="0.2">
      <c r="A21" s="120" t="s">
        <v>5</v>
      </c>
      <c r="B21" s="49" t="s">
        <v>19</v>
      </c>
      <c r="C21" s="50"/>
      <c r="D21" s="50"/>
      <c r="E21" s="50"/>
      <c r="F21" s="50"/>
      <c r="G21" s="50"/>
      <c r="H21" s="50"/>
      <c r="I21" s="50"/>
      <c r="J21" s="51"/>
    </row>
    <row r="22" spans="1:10" ht="18.600000000000001" customHeight="1" x14ac:dyDescent="0.2">
      <c r="A22" s="121"/>
      <c r="B22" s="43" t="s">
        <v>44</v>
      </c>
      <c r="C22" s="112"/>
      <c r="D22" s="112"/>
      <c r="E22" s="112"/>
      <c r="F22" s="112"/>
      <c r="G22" s="112"/>
      <c r="H22" s="112"/>
      <c r="I22" s="112"/>
      <c r="J22" s="52"/>
    </row>
    <row r="23" spans="1:10" ht="18.600000000000001" customHeight="1" x14ac:dyDescent="0.2">
      <c r="A23" s="121"/>
      <c r="B23" s="53" t="s">
        <v>45</v>
      </c>
      <c r="C23" s="114"/>
      <c r="D23" s="115"/>
      <c r="E23" s="115"/>
      <c r="F23" s="115"/>
      <c r="G23" s="115"/>
      <c r="H23" s="115"/>
      <c r="I23" s="112"/>
      <c r="J23" s="52"/>
    </row>
    <row r="24" spans="1:10" ht="18.600000000000001" customHeight="1" x14ac:dyDescent="0.2">
      <c r="A24" s="122"/>
      <c r="B24" s="54" t="s">
        <v>55</v>
      </c>
      <c r="C24" s="55"/>
      <c r="D24" s="55"/>
      <c r="E24" s="55"/>
      <c r="F24" s="55"/>
      <c r="G24" s="55"/>
      <c r="H24" s="55"/>
      <c r="I24" s="55"/>
      <c r="J24" s="56"/>
    </row>
    <row r="25" spans="1:10" ht="27.6" customHeight="1" x14ac:dyDescent="0.2">
      <c r="A25" s="121" t="s">
        <v>1</v>
      </c>
      <c r="B25" s="130" t="s">
        <v>80</v>
      </c>
      <c r="C25" s="131"/>
      <c r="D25" s="131"/>
      <c r="E25" s="131"/>
      <c r="F25" s="131"/>
      <c r="G25" s="131"/>
      <c r="H25" s="131"/>
      <c r="I25" s="131"/>
      <c r="J25" s="132"/>
    </row>
    <row r="26" spans="1:10" ht="18.600000000000001" customHeight="1" thickBot="1" x14ac:dyDescent="0.25">
      <c r="A26" s="123"/>
      <c r="B26" s="57" t="s">
        <v>57</v>
      </c>
      <c r="C26" s="58"/>
      <c r="D26" s="58"/>
      <c r="E26" s="58"/>
      <c r="F26" s="58"/>
      <c r="G26" s="58"/>
      <c r="H26" s="58"/>
      <c r="I26" s="58"/>
      <c r="J26" s="59"/>
    </row>
    <row r="27" spans="1:10" x14ac:dyDescent="0.2">
      <c r="A27" s="11"/>
      <c r="B27" s="10"/>
      <c r="C27" s="10"/>
      <c r="D27" s="10"/>
      <c r="E27" s="10"/>
      <c r="F27" s="10"/>
      <c r="G27" s="10"/>
      <c r="H27" s="10"/>
      <c r="I27" s="10"/>
      <c r="J27" s="10"/>
    </row>
    <row r="28" spans="1:10" x14ac:dyDescent="0.2">
      <c r="A28" s="11"/>
      <c r="B28" s="10"/>
      <c r="C28" s="10"/>
      <c r="D28" s="10"/>
      <c r="E28" s="10"/>
      <c r="F28" s="10"/>
      <c r="G28" s="10"/>
      <c r="H28" s="10"/>
      <c r="I28" s="10"/>
      <c r="J28" s="10"/>
    </row>
    <row r="29" spans="1:10" x14ac:dyDescent="0.2">
      <c r="A29" s="11"/>
      <c r="B29" s="10"/>
      <c r="C29" s="10"/>
      <c r="D29" s="10"/>
      <c r="E29" s="10"/>
      <c r="F29" s="10"/>
      <c r="G29" s="10"/>
      <c r="H29" s="10"/>
      <c r="I29" s="10"/>
      <c r="J29" s="10"/>
    </row>
    <row r="30" spans="1:10" x14ac:dyDescent="0.2">
      <c r="A30" s="11"/>
      <c r="B30" s="10"/>
      <c r="C30" s="10"/>
      <c r="D30" s="10"/>
      <c r="E30" s="10"/>
      <c r="F30" s="10"/>
      <c r="G30" s="10"/>
      <c r="H30" s="10"/>
      <c r="I30" s="10"/>
      <c r="J30" s="10"/>
    </row>
    <row r="31" spans="1:10" x14ac:dyDescent="0.2">
      <c r="A31" s="11"/>
      <c r="B31" s="10"/>
      <c r="C31" s="10"/>
      <c r="D31" s="10"/>
      <c r="E31" s="10"/>
      <c r="F31" s="10"/>
      <c r="G31" s="10"/>
      <c r="H31" s="10"/>
      <c r="I31" s="10"/>
      <c r="J31" s="10"/>
    </row>
    <row r="32" spans="1:10" x14ac:dyDescent="0.2">
      <c r="A32" s="11"/>
      <c r="B32" s="10"/>
      <c r="C32" s="10"/>
      <c r="D32" s="10"/>
      <c r="E32" s="10"/>
      <c r="F32" s="10"/>
      <c r="G32" s="10"/>
      <c r="H32" s="10"/>
      <c r="I32" s="10"/>
      <c r="J32" s="10"/>
    </row>
    <row r="33" spans="1:10" x14ac:dyDescent="0.2">
      <c r="A33" s="11"/>
      <c r="B33" s="10"/>
      <c r="C33" s="10"/>
      <c r="D33" s="10"/>
      <c r="E33" s="10"/>
      <c r="F33" s="10"/>
      <c r="G33" s="10"/>
      <c r="H33" s="10"/>
      <c r="I33" s="10"/>
      <c r="J33" s="10"/>
    </row>
    <row r="34" spans="1:10" x14ac:dyDescent="0.2">
      <c r="A34" s="11"/>
      <c r="B34" s="10"/>
      <c r="C34" s="10"/>
      <c r="D34" s="10"/>
      <c r="E34" s="10"/>
      <c r="F34" s="10"/>
      <c r="G34" s="10"/>
      <c r="H34" s="10"/>
      <c r="I34" s="10"/>
      <c r="J34" s="10"/>
    </row>
    <row r="35" spans="1:10" x14ac:dyDescent="0.2">
      <c r="A35" s="11"/>
      <c r="B35" s="10"/>
      <c r="C35" s="10"/>
      <c r="D35" s="10"/>
      <c r="E35" s="10"/>
      <c r="F35" s="10"/>
      <c r="G35" s="10"/>
      <c r="H35" s="10"/>
      <c r="I35" s="10"/>
      <c r="J35" s="10"/>
    </row>
    <row r="36" spans="1:10" x14ac:dyDescent="0.2">
      <c r="A36" s="11"/>
      <c r="B36" s="10"/>
      <c r="C36" s="10"/>
      <c r="D36" s="10"/>
      <c r="E36" s="10"/>
      <c r="F36" s="10"/>
      <c r="G36" s="10"/>
      <c r="H36" s="10"/>
      <c r="I36" s="10"/>
      <c r="J36" s="10"/>
    </row>
    <row r="37" spans="1:10" x14ac:dyDescent="0.2">
      <c r="A37" s="11"/>
      <c r="B37" s="11"/>
      <c r="C37" s="11"/>
      <c r="D37" s="11"/>
      <c r="E37" s="11"/>
      <c r="F37" s="11"/>
      <c r="G37" s="11"/>
      <c r="H37" s="11"/>
      <c r="I37" s="11"/>
      <c r="J37" s="11"/>
    </row>
    <row r="38" spans="1:10" x14ac:dyDescent="0.2">
      <c r="A38" s="11"/>
      <c r="B38" s="11"/>
      <c r="C38" s="11"/>
      <c r="D38" s="11"/>
      <c r="E38" s="11"/>
      <c r="F38" s="11"/>
      <c r="G38" s="11"/>
      <c r="H38" s="11"/>
      <c r="I38" s="11"/>
      <c r="J38" s="11"/>
    </row>
  </sheetData>
  <mergeCells count="9">
    <mergeCell ref="A1:J1"/>
    <mergeCell ref="A21:A24"/>
    <mergeCell ref="A25:A26"/>
    <mergeCell ref="A6:A7"/>
    <mergeCell ref="B16:J16"/>
    <mergeCell ref="B20:J20"/>
    <mergeCell ref="B25:J25"/>
    <mergeCell ref="A8:A15"/>
    <mergeCell ref="B15:J15"/>
  </mergeCells>
  <phoneticPr fontId="2"/>
  <hyperlinks>
    <hyperlink ref="B17" r:id="rId1" xr:uid="{1A9BB14C-ADDC-400A-A2B8-84359A376058}"/>
    <hyperlink ref="B19" r:id="rId2" xr:uid="{ABFEA68D-1B85-493E-AF48-BB5F886D5083}"/>
  </hyperlinks>
  <printOptions horizontalCentered="1" verticalCentered="1"/>
  <pageMargins left="0.25" right="0.21" top="0.11811023622047245" bottom="0.19685039370078741" header="0.15748031496062992" footer="0.11811023622047245"/>
  <pageSetup paperSize="9"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記入例・項目説明・注意事項</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No5</dc:creator>
  <cp:lastModifiedBy>Naoyoshi Kitamura</cp:lastModifiedBy>
  <cp:lastPrinted>2024-02-16T12:22:15Z</cp:lastPrinted>
  <dcterms:created xsi:type="dcterms:W3CDTF">2014-01-14T03:46:18Z</dcterms:created>
  <dcterms:modified xsi:type="dcterms:W3CDTF">2024-03-02T02:16:39Z</dcterms:modified>
</cp:coreProperties>
</file>